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'2010'!$A$1:$I$24</definedName>
    <definedName name="_xlnm.Print_Titles" localSheetId="0">'2010'!$8:$8</definedName>
  </definedNames>
  <calcPr fullCalcOnLoad="1"/>
</workbook>
</file>

<file path=xl/sharedStrings.xml><?xml version="1.0" encoding="utf-8"?>
<sst xmlns="http://schemas.openxmlformats.org/spreadsheetml/2006/main" count="33" uniqueCount="29">
  <si>
    <t>ADMINISTRACJA PUBLICZNA</t>
  </si>
  <si>
    <t xml:space="preserve">Załącznik Nr 1      </t>
  </si>
  <si>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</si>
  <si>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</si>
  <si>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</si>
  <si>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</si>
  <si>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</si>
  <si>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>Wydatki osobowe niezaliczone do wynagrodzeń</t>
  </si>
  <si>
    <t xml:space="preserve">DOCHODY  </t>
  </si>
  <si>
    <t>PLAN</t>
  </si>
  <si>
    <t>WYDATKI</t>
  </si>
  <si>
    <t>SPIS POWSZECHNY I INNE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</si>
  <si>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</si>
  <si>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</si>
  <si>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</si>
  <si>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Nagrody o charakterze szczególnym niezaliczone do wynagrodzeń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</si>
  <si>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</si>
  <si>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</si>
  <si>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</si>
  <si>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</si>
  <si>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PLAN FINANSOWY                                                                                                                                                                                                                                zadań z zakresu administracji rządowej zleconych gminie na podstawie ustawy, polegających na zorganizowaniu i przeprowadzeniu prac spisowych na terenie Gminy Skarżysko Kościelne w 2010 roku</t>
  </si>
  <si>
    <t>Zakup materałów papierniczych do sprzętu drukarskiego i  urządzeń kserograficznych</t>
  </si>
  <si>
    <t>do Zarządzenia Nr 60/2010</t>
  </si>
  <si>
    <t>z dnia 29 września 2010r.</t>
  </si>
  <si>
    <t>Zwiększenie</t>
  </si>
  <si>
    <t xml:space="preserve">PLAN po zmianach </t>
  </si>
  <si>
    <t>Zmniejszenie</t>
  </si>
  <si>
    <t>do Zarządzenia Nr 72/2010</t>
  </si>
  <si>
    <t>z dnia 29 października 2010r.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</si>
</sst>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 CE"/>
      <family val="1"/>
    </font>
    <font>
      <i/>
      <sz val="11"/>
      <name val="Times New Roman"/>
      <family val="1"/>
    </font>
    <font>
      <i/>
      <sz val="11"/>
      <color indexed="8"/>
      <name val="Times New Roman CE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2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5"/>
    </xf>
    <xf numFmtId="0" fontId="7" fillId="0" borderId="0" xfId="0" applyFont="1" applyBorder="1" applyAlignment="1">
      <alignment horizontal="left" indent="15"/>
    </xf>
    <xf numFmtId="0" fontId="5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4" fillId="26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>
      <alignment horizontal="right" vertical="center" wrapText="1"/>
    </xf>
    <xf numFmtId="0" fontId="14" fillId="2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15" fillId="26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26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33" fillId="4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.375" style="0" customWidth="1"/>
    <col min="2" max="2" width="8.75390625" style="0" bestFit="1" customWidth="1"/>
    <col min="3" max="3" width="5.625" style="0" bestFit="1" customWidth="1"/>
    <col min="4" max="4" width="60.125" style="0" customWidth="1"/>
    <col min="5" max="5" width="13.875" style="0" customWidth="1"/>
    <col min="6" max="7" width="12.75390625" style="0" customWidth="1"/>
    <col min="8" max="8" width="13.375" style="0" customWidth="1"/>
    <col min="9" max="9" width="6.75390625" style="0" customWidth="1"/>
  </cols>
  <sheetData>
    <row r="1" spans="1:9" ht="14.25">
      <c r="A1" s="1"/>
      <c r="B1" s="1"/>
      <c r="C1" s="1"/>
      <c r="D1" s="38"/>
      <c r="E1" s="46" t="s">
        <v>1</v>
      </c>
      <c r="F1" s="46"/>
      <c r="G1" s="46"/>
      <c r="H1" s="46"/>
      <c r="I1" s="11" t="s">
        <v>1</v>
      </c>
    </row>
    <row r="2" spans="1:9" ht="15" customHeight="1">
      <c r="A2" s="1"/>
      <c r="B2" s="1"/>
      <c r="C2" s="1"/>
      <c r="D2" s="39"/>
      <c r="E2" s="47" t="s">
        <v>27</v>
      </c>
      <c r="F2" s="47"/>
      <c r="G2" s="47"/>
      <c r="H2" s="47"/>
      <c r="I2" s="12" t="s">
        <v>22</v>
      </c>
    </row>
    <row r="3" spans="1:9" ht="15" customHeight="1">
      <c r="A3" s="1"/>
      <c r="B3" s="1"/>
      <c r="C3" s="1"/>
      <c r="D3" s="39"/>
      <c r="E3" s="47" t="s">
        <v>19</v>
      </c>
      <c r="F3" s="47"/>
      <c r="G3" s="47"/>
      <c r="H3" s="47"/>
      <c r="I3" s="12" t="s">
        <v>19</v>
      </c>
    </row>
    <row r="4" spans="1:9" ht="15" customHeight="1">
      <c r="A4" s="1"/>
      <c r="B4" s="1"/>
      <c r="C4" s="1"/>
      <c r="D4" s="39"/>
      <c r="E4" s="47" t="s">
        <v>28</v>
      </c>
      <c r="F4" s="47"/>
      <c r="G4" s="47"/>
      <c r="H4" s="47"/>
      <c r="I4" s="12" t="s">
        <v>23</v>
      </c>
    </row>
    <row r="5" spans="1:9" ht="52.5" customHeight="1">
      <c r="A5" s="44" t="s">
        <v>20</v>
      </c>
      <c r="B5" s="44"/>
      <c r="C5" s="44"/>
      <c r="D5" s="44"/>
      <c r="E5" s="44"/>
      <c r="F5" s="45"/>
      <c r="G5" s="45"/>
      <c r="H5" s="45"/>
      <c r="I5" s="45"/>
    </row>
    <row r="6" spans="1:9" ht="12.75">
      <c r="A6" s="1"/>
      <c r="B6" s="1"/>
      <c r="C6" s="1"/>
      <c r="D6" s="1"/>
      <c r="E6" s="1"/>
      <c r="H6" s="2"/>
      <c r="I6" s="2"/>
    </row>
    <row r="7" spans="1:8" ht="33.75" customHeight="1">
      <c r="A7" s="4" t="s">
        <v>13</v>
      </c>
      <c r="B7" s="10" t="s">
        <v>12</v>
      </c>
      <c r="C7" s="4" t="s">
        <v>3</v>
      </c>
      <c r="D7" s="3" t="s">
        <v>2</v>
      </c>
      <c r="E7" s="3" t="s">
        <v>9</v>
      </c>
      <c r="F7" s="36" t="s">
        <v>24</v>
      </c>
      <c r="G7" s="36" t="s">
        <v>26</v>
      </c>
      <c r="H7" s="37" t="s">
        <v>25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9" ht="22.5" customHeight="1">
      <c r="A9" s="41" t="s">
        <v>8</v>
      </c>
      <c r="B9" s="42"/>
      <c r="C9" s="42"/>
      <c r="D9" s="42"/>
      <c r="E9" s="43"/>
      <c r="F9" s="24"/>
      <c r="G9" s="24"/>
      <c r="H9" s="24"/>
      <c r="I9" s="9"/>
    </row>
    <row r="10" spans="1:8" ht="18" customHeight="1">
      <c r="A10" s="13">
        <v>750</v>
      </c>
      <c r="B10" s="13"/>
      <c r="C10" s="14"/>
      <c r="D10" s="6" t="s">
        <v>0</v>
      </c>
      <c r="E10" s="35"/>
      <c r="F10" s="24"/>
      <c r="G10" s="24"/>
      <c r="H10" s="24"/>
    </row>
    <row r="11" spans="1:8" ht="16.5" customHeight="1">
      <c r="A11" s="15"/>
      <c r="B11" s="15">
        <v>75056</v>
      </c>
      <c r="C11" s="16"/>
      <c r="D11" s="7" t="s">
        <v>11</v>
      </c>
      <c r="E11" s="33">
        <f>SUM(E12)</f>
        <v>17362</v>
      </c>
      <c r="F11" s="17">
        <f>SUM(F12)</f>
        <v>0</v>
      </c>
      <c r="G11" s="17">
        <f>SUM(G12)</f>
        <v>0</v>
      </c>
      <c r="H11" s="17">
        <f>SUM(H12)</f>
        <v>17362</v>
      </c>
    </row>
    <row r="12" spans="1:8" ht="50.25" customHeight="1">
      <c r="A12" s="15"/>
      <c r="B12" s="15"/>
      <c r="C12" s="16">
        <v>2010</v>
      </c>
      <c r="D12" s="18" t="s">
        <v>14</v>
      </c>
      <c r="E12" s="32">
        <v>17362</v>
      </c>
      <c r="F12" s="25"/>
      <c r="G12" s="25"/>
      <c r="H12" s="25">
        <f>E12+F12-G12</f>
        <v>17362</v>
      </c>
    </row>
    <row r="13" spans="1:8" ht="22.5" customHeight="1">
      <c r="A13" s="41" t="s">
        <v>10</v>
      </c>
      <c r="B13" s="42"/>
      <c r="C13" s="42"/>
      <c r="D13" s="42"/>
      <c r="E13" s="43"/>
      <c r="F13" s="25"/>
      <c r="G13" s="25"/>
      <c r="H13" s="25"/>
    </row>
    <row r="14" spans="1:8" ht="20.25" customHeight="1">
      <c r="A14" s="15">
        <v>750</v>
      </c>
      <c r="B14" s="13"/>
      <c r="C14" s="14"/>
      <c r="D14" s="26" t="s">
        <v>0</v>
      </c>
      <c r="E14" s="32"/>
      <c r="F14" s="25"/>
      <c r="G14" s="25"/>
      <c r="H14" s="25"/>
    </row>
    <row r="15" spans="1:8" ht="18.75" customHeight="1">
      <c r="A15" s="15"/>
      <c r="B15" s="15">
        <v>75056</v>
      </c>
      <c r="C15" s="16"/>
      <c r="D15" s="27" t="s">
        <v>11</v>
      </c>
      <c r="E15" s="33">
        <f>SUM(E16,E17,E18,E19,E20,E21,E22,E23,E24)</f>
        <v>17362</v>
      </c>
      <c r="F15" s="17">
        <f>SUM(F16,F17,F18,F19,F20,F21,F22,F23,F24)</f>
        <v>165.15</v>
      </c>
      <c r="G15" s="17">
        <f>SUM(G16,G17,G18,G19,G20,G21,G22,G23,G24)</f>
        <v>165.14999999999998</v>
      </c>
      <c r="H15" s="17">
        <f>SUM(H16,H17,H18,H19,H20,H21,H22,H23,H24)</f>
        <v>17362.000000000004</v>
      </c>
    </row>
    <row r="16" spans="1:8" ht="21.75" customHeight="1">
      <c r="A16" s="15"/>
      <c r="B16" s="15"/>
      <c r="C16" s="19">
        <v>3020</v>
      </c>
      <c r="D16" s="28" t="s">
        <v>7</v>
      </c>
      <c r="E16" s="32">
        <v>9000</v>
      </c>
      <c r="F16" s="25"/>
      <c r="G16" s="25"/>
      <c r="H16" s="25">
        <f>E16+F16-G16</f>
        <v>9000</v>
      </c>
    </row>
    <row r="17" spans="1:9" ht="30.75" customHeight="1">
      <c r="A17" s="15"/>
      <c r="B17" s="15"/>
      <c r="C17" s="19">
        <v>3040</v>
      </c>
      <c r="D17" s="29" t="s">
        <v>15</v>
      </c>
      <c r="E17" s="34">
        <v>1000</v>
      </c>
      <c r="F17" s="25"/>
      <c r="G17" s="25"/>
      <c r="H17" s="25">
        <f aca="true" t="shared" si="0" ref="H17:H24">E17+F17-G17</f>
        <v>1000</v>
      </c>
      <c r="I17" s="8"/>
    </row>
    <row r="18" spans="1:8" ht="18" customHeight="1">
      <c r="A18" s="15"/>
      <c r="B18" s="15"/>
      <c r="C18" s="19">
        <v>4110</v>
      </c>
      <c r="D18" s="29" t="s">
        <v>4</v>
      </c>
      <c r="E18" s="34">
        <v>2126</v>
      </c>
      <c r="F18" s="25"/>
      <c r="G18" s="25"/>
      <c r="H18" s="25">
        <f t="shared" si="0"/>
        <v>2126</v>
      </c>
    </row>
    <row r="19" spans="1:8" ht="17.25" customHeight="1">
      <c r="A19" s="15"/>
      <c r="B19" s="15"/>
      <c r="C19" s="19">
        <v>4120</v>
      </c>
      <c r="D19" s="29" t="s">
        <v>5</v>
      </c>
      <c r="E19" s="34">
        <v>346</v>
      </c>
      <c r="F19" s="25"/>
      <c r="G19" s="25"/>
      <c r="H19" s="25">
        <f t="shared" si="0"/>
        <v>346</v>
      </c>
    </row>
    <row r="20" spans="1:8" ht="18.75" customHeight="1">
      <c r="A20" s="15"/>
      <c r="B20" s="15"/>
      <c r="C20" s="19">
        <v>4170</v>
      </c>
      <c r="D20" s="29" t="s">
        <v>6</v>
      </c>
      <c r="E20" s="34">
        <v>4080</v>
      </c>
      <c r="F20" s="25"/>
      <c r="G20" s="25"/>
      <c r="H20" s="25">
        <f t="shared" si="0"/>
        <v>4080</v>
      </c>
    </row>
    <row r="21" spans="1:8" ht="18.75" customHeight="1">
      <c r="A21" s="15"/>
      <c r="B21" s="15"/>
      <c r="C21" s="20">
        <v>4210</v>
      </c>
      <c r="D21" s="30" t="s">
        <v>17</v>
      </c>
      <c r="E21" s="34">
        <v>490</v>
      </c>
      <c r="F21" s="25"/>
      <c r="G21" s="25">
        <v>150.39</v>
      </c>
      <c r="H21" s="25">
        <f t="shared" si="0"/>
        <v>339.61</v>
      </c>
    </row>
    <row r="22" spans="1:8" ht="21.75" customHeight="1">
      <c r="A22" s="15"/>
      <c r="B22" s="15"/>
      <c r="C22" s="20">
        <v>4410</v>
      </c>
      <c r="D22" s="30" t="s">
        <v>16</v>
      </c>
      <c r="E22" s="34">
        <v>100</v>
      </c>
      <c r="F22" s="25">
        <v>165.15</v>
      </c>
      <c r="G22" s="25"/>
      <c r="H22" s="25">
        <f t="shared" si="0"/>
        <v>265.15</v>
      </c>
    </row>
    <row r="23" spans="1:8" ht="28.5" customHeight="1">
      <c r="A23" s="15"/>
      <c r="B23" s="15"/>
      <c r="C23" s="20">
        <v>4740</v>
      </c>
      <c r="D23" s="30" t="s">
        <v>21</v>
      </c>
      <c r="E23" s="34">
        <v>100</v>
      </c>
      <c r="F23" s="25"/>
      <c r="G23" s="25">
        <v>14.76</v>
      </c>
      <c r="H23" s="25">
        <f t="shared" si="0"/>
        <v>85.24</v>
      </c>
    </row>
    <row r="24" spans="1:9" s="23" customFormat="1" ht="24" customHeight="1">
      <c r="A24" s="21"/>
      <c r="B24" s="21"/>
      <c r="C24" s="22">
        <v>4750</v>
      </c>
      <c r="D24" s="31" t="s">
        <v>18</v>
      </c>
      <c r="E24" s="34">
        <v>120</v>
      </c>
      <c r="F24" s="25"/>
      <c r="G24" s="25"/>
      <c r="H24" s="25">
        <f t="shared" si="0"/>
        <v>120</v>
      </c>
      <c r="I24" s="40"/>
    </row>
    <row r="25" ht="27" customHeight="1"/>
  </sheetData>
  <sheetProtection/>
  <mergeCells count="7">
    <mergeCell ref="A9:E9"/>
    <mergeCell ref="A13:E13"/>
    <mergeCell ref="A5:I5"/>
    <mergeCell ref="E1:H1"/>
    <mergeCell ref="E2:H2"/>
    <mergeCell ref="E3:H3"/>
    <mergeCell ref="E4:H4"/>
  </mergeCells>
  <printOptions/>
  <pageMargins left="0.3937007874015748" right="0.3937007874015748" top="0.3937007874015748" bottom="0.3937007874015748" header="0.11811023622047245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2010-09-29T15:39:19Z</cp:lastPrinted>
  <dcterms:created xsi:type="dcterms:W3CDTF">2000-10-09T19:11:55Z</dcterms:created>
  <dcterms:modified xsi:type="dcterms:W3CDTF">2010-11-02T11:32:40Z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