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<sst xmlns="http://schemas.openxmlformats.org/spreadsheetml/2006/main" count="200" uniqueCount="88">
  <si>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</si>
  <si>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</si>
  <si>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</si>
  <si>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</si>
  <si>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</si>
  <si>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</si>
  <si>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</si>
  <si>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</si>
  <si>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</si>
  <si>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</si>
  <si>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</si>
  <si>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</si>
  <si>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</si>
  <si>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</si>
  <si>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</si>
  <si>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</si>
  <si>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</si>
  <si>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</si>
  <si>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</si>
  <si>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</si>
  <si>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</si>
  <si>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</si>
  <si>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</si>
  <si>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</si>
  <si>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</si>
  <si>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</si>
  <si>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</si>
  <si>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</si>
  <si>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</si>
  <si>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</si>
  <si>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</si>
  <si>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</si>
  <si>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</si>
  <si>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</si>
  <si>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</si>
  <si>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</si>
  <si>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</si>
  <si>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</si>
  <si>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</si>
  <si>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</si>
  <si>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</si>
  <si>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</si>
  <si>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</si>
  <si>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</si>
  <si>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</si>
  <si>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</si>
  <si>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</si>
  <si>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</si>
  <si>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</si>
  <si>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</si>
  <si>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</si>
  <si>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</si>
  <si>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</si>
  <si>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</si>
  <si>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</si>
  <si>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</si>
  <si>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</si>
  <si>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</si>
  <si>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</si>
  <si>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</si>
  <si>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</si>
  <si>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</si>
  <si>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</si>
  <si>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</si>
  <si>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</si>
  <si>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</si>
  <si>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</si>
  <si>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</si>
  <si>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</si>
  <si>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</si>
  <si>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</si>
  <si>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</si>
  <si>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</si>
  <si>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</si>
  <si>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</si>
  <si>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</si>
  <si>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</si>
  <si>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</si>
  <si>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</si>
  <si>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</si>
  <si>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</si>
  <si>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</si>
  <si>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</si>
  <si>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</si>
  <si>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</si>
  <si>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926</t>
  </si>
  <si>
    <t>92695</t>
  </si>
  <si>
    <t>Załącznik Nr 3                                                                              do Zarządzenia Nr 81/2014                                 Wójta Gminy Skarżysko Kościelne                                             z dnia 26 września 2014r.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</si>
</sst>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82">
      <selection activeCell="L6" sqref="L6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1.625" style="68" customWidth="1"/>
  </cols>
  <sheetData>
    <row r="1" spans="6:8" ht="54" customHeight="1">
      <c r="F1" s="148" t="s">
        <v>87</v>
      </c>
      <c r="G1" s="148"/>
      <c r="H1" s="148"/>
    </row>
    <row r="2" spans="1:8" ht="24.75" customHeight="1">
      <c r="A2" s="106" t="s">
        <v>44</v>
      </c>
      <c r="B2" s="106"/>
      <c r="C2" s="106"/>
      <c r="D2" s="106"/>
      <c r="E2" s="106"/>
      <c r="F2" s="106"/>
      <c r="G2" s="106"/>
      <c r="H2" s="106"/>
    </row>
    <row r="3" spans="2:8" ht="17.25" customHeight="1" hidden="1">
      <c r="B3" s="1"/>
      <c r="C3" s="1"/>
      <c r="G3" s="2"/>
      <c r="H3" s="27" t="s">
        <v>11</v>
      </c>
    </row>
    <row r="4" spans="1:8" s="19" customFormat="1" ht="51" customHeight="1">
      <c r="A4" s="17" t="s">
        <v>13</v>
      </c>
      <c r="B4" s="17" t="s">
        <v>12</v>
      </c>
      <c r="C4" s="18" t="s">
        <v>1</v>
      </c>
      <c r="D4" s="17" t="s">
        <v>9</v>
      </c>
      <c r="E4" s="17" t="s">
        <v>10</v>
      </c>
      <c r="F4" s="17" t="s">
        <v>57</v>
      </c>
      <c r="G4" s="17" t="s">
        <v>58</v>
      </c>
      <c r="H4" s="28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>
        <v>8</v>
      </c>
    </row>
    <row r="6" spans="1:8" s="36" customFormat="1" ht="14.25" customHeight="1">
      <c r="A6" s="30">
        <v>1</v>
      </c>
      <c r="B6" s="31" t="s">
        <v>6</v>
      </c>
      <c r="C6" s="32"/>
      <c r="D6" s="33"/>
      <c r="E6" s="33"/>
      <c r="F6" s="33"/>
      <c r="G6" s="34"/>
      <c r="H6" s="35"/>
    </row>
    <row r="7" spans="1:8" s="39" customFormat="1" ht="13.5" customHeight="1">
      <c r="A7" s="95" t="s">
        <v>18</v>
      </c>
      <c r="B7" s="108" t="s">
        <v>45</v>
      </c>
      <c r="C7" s="99" t="s">
        <v>0</v>
      </c>
      <c r="D7" s="112">
        <v>900</v>
      </c>
      <c r="E7" s="112">
        <v>90095</v>
      </c>
      <c r="F7" s="5">
        <v>4110</v>
      </c>
      <c r="G7" s="117" t="s">
        <v>83</v>
      </c>
      <c r="H7" s="16">
        <v>438</v>
      </c>
    </row>
    <row r="8" spans="1:8" s="39" customFormat="1" ht="12.75" customHeight="1">
      <c r="A8" s="107"/>
      <c r="B8" s="109"/>
      <c r="C8" s="111"/>
      <c r="D8" s="113"/>
      <c r="E8" s="113"/>
      <c r="F8" s="5">
        <v>4170</v>
      </c>
      <c r="G8" s="113"/>
      <c r="H8" s="16">
        <v>2562</v>
      </c>
    </row>
    <row r="9" spans="1:8" s="39" customFormat="1" ht="13.5" customHeight="1">
      <c r="A9" s="96"/>
      <c r="B9" s="110"/>
      <c r="C9" s="100"/>
      <c r="D9" s="114"/>
      <c r="E9" s="114"/>
      <c r="F9" s="40">
        <v>4210</v>
      </c>
      <c r="G9" s="114"/>
      <c r="H9" s="41">
        <v>3539</v>
      </c>
    </row>
    <row r="10" spans="1:8" s="73" customFormat="1" ht="15.75" customHeight="1">
      <c r="A10" s="95" t="s">
        <v>23</v>
      </c>
      <c r="B10" s="83" t="s">
        <v>80</v>
      </c>
      <c r="C10" s="115" t="s">
        <v>0</v>
      </c>
      <c r="D10" s="112">
        <v>801</v>
      </c>
      <c r="E10" s="112">
        <v>80101</v>
      </c>
      <c r="F10" s="93">
        <v>6050</v>
      </c>
      <c r="G10" s="117" t="s">
        <v>84</v>
      </c>
      <c r="H10" s="119">
        <v>5000</v>
      </c>
    </row>
    <row r="11" spans="1:8" s="73" customFormat="1" ht="12" customHeight="1">
      <c r="A11" s="96"/>
      <c r="B11" s="110"/>
      <c r="C11" s="116"/>
      <c r="D11" s="114"/>
      <c r="E11" s="114"/>
      <c r="F11" s="94"/>
      <c r="G11" s="118"/>
      <c r="H11" s="120"/>
    </row>
    <row r="12" spans="1:8" s="73" customFormat="1" ht="15" customHeight="1">
      <c r="A12" s="95" t="s">
        <v>24</v>
      </c>
      <c r="B12" s="83" t="s">
        <v>46</v>
      </c>
      <c r="C12" s="115" t="s">
        <v>0</v>
      </c>
      <c r="D12" s="112">
        <v>801</v>
      </c>
      <c r="E12" s="112">
        <v>80101</v>
      </c>
      <c r="F12" s="93">
        <v>4270</v>
      </c>
      <c r="G12" s="117" t="s">
        <v>83</v>
      </c>
      <c r="H12" s="119">
        <v>12000</v>
      </c>
    </row>
    <row r="13" spans="1:8" s="73" customFormat="1" ht="10.5" customHeight="1">
      <c r="A13" s="107"/>
      <c r="B13" s="129"/>
      <c r="C13" s="121"/>
      <c r="D13" s="113"/>
      <c r="E13" s="113"/>
      <c r="F13" s="122"/>
      <c r="G13" s="125"/>
      <c r="H13" s="126"/>
    </row>
    <row r="14" spans="1:8" s="73" customFormat="1" ht="9" customHeight="1">
      <c r="A14" s="107"/>
      <c r="B14" s="129"/>
      <c r="C14" s="121"/>
      <c r="D14" s="113"/>
      <c r="E14" s="113"/>
      <c r="F14" s="94"/>
      <c r="G14" s="113"/>
      <c r="H14" s="120"/>
    </row>
    <row r="15" spans="1:8" s="39" customFormat="1" ht="21.75" customHeight="1" hidden="1">
      <c r="A15" s="107"/>
      <c r="B15" s="129"/>
      <c r="C15" s="121"/>
      <c r="D15" s="113"/>
      <c r="E15" s="113"/>
      <c r="F15" s="5"/>
      <c r="G15" s="113"/>
      <c r="H15" s="16"/>
    </row>
    <row r="16" spans="1:9" s="39" customFormat="1" ht="22.5" customHeight="1">
      <c r="A16" s="130" t="s">
        <v>2</v>
      </c>
      <c r="B16" s="131"/>
      <c r="C16" s="131"/>
      <c r="D16" s="131"/>
      <c r="E16" s="131"/>
      <c r="F16" s="131"/>
      <c r="G16" s="132"/>
      <c r="H16" s="20">
        <f>SUM(H7:H15)</f>
        <v>23539</v>
      </c>
      <c r="I16" s="36"/>
    </row>
    <row r="17" spans="1:9" s="39" customFormat="1" ht="18" customHeight="1">
      <c r="A17" s="30">
        <v>2</v>
      </c>
      <c r="B17" s="31" t="s">
        <v>4</v>
      </c>
      <c r="C17" s="32"/>
      <c r="D17" s="33"/>
      <c r="E17" s="33"/>
      <c r="F17" s="33"/>
      <c r="G17" s="34"/>
      <c r="H17" s="35"/>
      <c r="I17" s="36"/>
    </row>
    <row r="18" spans="1:9" s="39" customFormat="1" ht="36" customHeight="1">
      <c r="A18" s="14" t="s">
        <v>19</v>
      </c>
      <c r="B18" s="22" t="s">
        <v>60</v>
      </c>
      <c r="C18" s="44" t="s">
        <v>0</v>
      </c>
      <c r="D18" s="69">
        <v>921</v>
      </c>
      <c r="E18" s="69">
        <v>92195</v>
      </c>
      <c r="F18" s="45">
        <v>6050</v>
      </c>
      <c r="G18" s="46" t="s">
        <v>84</v>
      </c>
      <c r="H18" s="47">
        <v>10200</v>
      </c>
      <c r="I18" s="36"/>
    </row>
    <row r="19" spans="1:9" s="73" customFormat="1" ht="15.75" customHeight="1">
      <c r="A19" s="133" t="s">
        <v>21</v>
      </c>
      <c r="B19" s="101" t="s">
        <v>61</v>
      </c>
      <c r="C19" s="75" t="s">
        <v>0</v>
      </c>
      <c r="D19" s="69">
        <v>900</v>
      </c>
      <c r="E19" s="69">
        <v>90095</v>
      </c>
      <c r="F19" s="74">
        <v>4110</v>
      </c>
      <c r="G19" s="76" t="s">
        <v>83</v>
      </c>
      <c r="H19" s="77">
        <v>0</v>
      </c>
      <c r="I19" s="12"/>
    </row>
    <row r="20" spans="1:9" s="73" customFormat="1" ht="15.75" customHeight="1">
      <c r="A20" s="134"/>
      <c r="B20" s="102"/>
      <c r="C20" s="63" t="s">
        <v>0</v>
      </c>
      <c r="D20" s="49">
        <v>900</v>
      </c>
      <c r="E20" s="49">
        <v>90095</v>
      </c>
      <c r="F20" s="45">
        <v>4170</v>
      </c>
      <c r="G20" s="46" t="s">
        <v>83</v>
      </c>
      <c r="H20" s="47">
        <v>0</v>
      </c>
      <c r="I20" s="12"/>
    </row>
    <row r="21" spans="1:9" s="73" customFormat="1" ht="14.25" customHeight="1">
      <c r="A21" s="134"/>
      <c r="B21" s="103"/>
      <c r="C21" s="63" t="s">
        <v>0</v>
      </c>
      <c r="D21" s="49">
        <v>900</v>
      </c>
      <c r="E21" s="49">
        <v>90095</v>
      </c>
      <c r="F21" s="45">
        <v>4210</v>
      </c>
      <c r="G21" s="46" t="s">
        <v>83</v>
      </c>
      <c r="H21" s="47">
        <v>2333</v>
      </c>
      <c r="I21" s="12"/>
    </row>
    <row r="22" spans="1:9" s="39" customFormat="1" ht="18.75" customHeight="1">
      <c r="A22" s="85" t="s">
        <v>22</v>
      </c>
      <c r="B22" s="83" t="s">
        <v>62</v>
      </c>
      <c r="C22" s="91" t="s">
        <v>0</v>
      </c>
      <c r="D22" s="87">
        <v>926</v>
      </c>
      <c r="E22" s="87">
        <v>92695</v>
      </c>
      <c r="F22" s="45">
        <v>4210</v>
      </c>
      <c r="G22" s="89" t="s">
        <v>83</v>
      </c>
      <c r="H22" s="47">
        <v>100</v>
      </c>
      <c r="I22" s="36"/>
    </row>
    <row r="23" spans="1:9" s="39" customFormat="1" ht="18.75" customHeight="1">
      <c r="A23" s="86"/>
      <c r="B23" s="84"/>
      <c r="C23" s="92"/>
      <c r="D23" s="88"/>
      <c r="E23" s="88"/>
      <c r="F23" s="45">
        <v>4300</v>
      </c>
      <c r="G23" s="90"/>
      <c r="H23" s="47">
        <v>2400</v>
      </c>
      <c r="I23" s="36"/>
    </row>
    <row r="24" spans="1:9" s="39" customFormat="1" ht="17.25" customHeight="1">
      <c r="A24" s="104" t="s">
        <v>25</v>
      </c>
      <c r="B24" s="97" t="s">
        <v>63</v>
      </c>
      <c r="C24" s="25" t="s">
        <v>0</v>
      </c>
      <c r="D24" s="49">
        <v>921</v>
      </c>
      <c r="E24" s="49">
        <v>92105</v>
      </c>
      <c r="F24" s="45">
        <v>4210</v>
      </c>
      <c r="G24" s="46" t="s">
        <v>83</v>
      </c>
      <c r="H24" s="47">
        <v>1300</v>
      </c>
      <c r="I24" s="36"/>
    </row>
    <row r="25" spans="1:9" s="36" customFormat="1" ht="16.5" customHeight="1">
      <c r="A25" s="104"/>
      <c r="B25" s="98"/>
      <c r="C25" s="24" t="s">
        <v>0</v>
      </c>
      <c r="D25" s="51">
        <v>921</v>
      </c>
      <c r="E25" s="51">
        <v>92105</v>
      </c>
      <c r="F25" s="45">
        <v>4300</v>
      </c>
      <c r="G25" s="46" t="s">
        <v>83</v>
      </c>
      <c r="H25" s="47">
        <v>200</v>
      </c>
      <c r="I25" s="39"/>
    </row>
    <row r="26" spans="1:9" s="36" customFormat="1" ht="16.5" customHeight="1">
      <c r="A26" s="104" t="s">
        <v>47</v>
      </c>
      <c r="B26" s="97" t="s">
        <v>64</v>
      </c>
      <c r="C26" s="24" t="s">
        <v>0</v>
      </c>
      <c r="D26" s="52">
        <v>921</v>
      </c>
      <c r="E26" s="52">
        <v>92195</v>
      </c>
      <c r="F26" s="53">
        <v>4210</v>
      </c>
      <c r="G26" s="46" t="s">
        <v>83</v>
      </c>
      <c r="H26" s="54">
        <v>1200</v>
      </c>
      <c r="I26" s="39"/>
    </row>
    <row r="27" spans="1:9" s="36" customFormat="1" ht="17.25" customHeight="1">
      <c r="A27" s="104"/>
      <c r="B27" s="105"/>
      <c r="C27" s="91" t="s">
        <v>0</v>
      </c>
      <c r="D27" s="141">
        <v>921</v>
      </c>
      <c r="E27" s="141">
        <v>92195</v>
      </c>
      <c r="F27" s="141">
        <v>4300</v>
      </c>
      <c r="G27" s="127" t="s">
        <v>83</v>
      </c>
      <c r="H27" s="123">
        <v>2500</v>
      </c>
      <c r="I27" s="39"/>
    </row>
    <row r="28" spans="1:9" s="36" customFormat="1" ht="4.5" customHeight="1">
      <c r="A28" s="104"/>
      <c r="B28" s="98"/>
      <c r="C28" s="92"/>
      <c r="D28" s="142"/>
      <c r="E28" s="142"/>
      <c r="F28" s="142"/>
      <c r="G28" s="128"/>
      <c r="H28" s="124"/>
      <c r="I28" s="39"/>
    </row>
    <row r="29" spans="1:9" s="36" customFormat="1" ht="53.25" customHeight="1">
      <c r="A29" s="48" t="s">
        <v>56</v>
      </c>
      <c r="B29" s="56" t="s">
        <v>65</v>
      </c>
      <c r="C29" s="24" t="s">
        <v>0</v>
      </c>
      <c r="D29" s="57">
        <v>921</v>
      </c>
      <c r="E29" s="57">
        <v>92195</v>
      </c>
      <c r="F29" s="45">
        <v>4270</v>
      </c>
      <c r="G29" s="46" t="s">
        <v>83</v>
      </c>
      <c r="H29" s="47">
        <v>2200</v>
      </c>
      <c r="I29" s="39"/>
    </row>
    <row r="30" spans="1:9" s="39" customFormat="1" ht="17.25" customHeight="1">
      <c r="A30" s="130" t="s">
        <v>2</v>
      </c>
      <c r="B30" s="131"/>
      <c r="C30" s="131"/>
      <c r="D30" s="131"/>
      <c r="E30" s="131"/>
      <c r="F30" s="131"/>
      <c r="G30" s="132"/>
      <c r="H30" s="20">
        <f>SUM(H18:H29)</f>
        <v>22433</v>
      </c>
      <c r="I30" s="36"/>
    </row>
    <row r="31" spans="1:9" s="39" customFormat="1" ht="18" customHeight="1">
      <c r="A31" s="30">
        <v>3</v>
      </c>
      <c r="B31" s="31" t="s">
        <v>15</v>
      </c>
      <c r="C31" s="32"/>
      <c r="D31" s="33"/>
      <c r="E31" s="33"/>
      <c r="F31" s="33"/>
      <c r="G31" s="34"/>
      <c r="H31" s="35"/>
      <c r="I31" s="36"/>
    </row>
    <row r="32" spans="1:9" s="39" customFormat="1" ht="22.5" customHeight="1">
      <c r="A32" s="58" t="s">
        <v>20</v>
      </c>
      <c r="B32" s="59" t="s">
        <v>66</v>
      </c>
      <c r="C32" s="24" t="s">
        <v>0</v>
      </c>
      <c r="D32" s="45">
        <v>600</v>
      </c>
      <c r="E32" s="45">
        <v>60095</v>
      </c>
      <c r="F32" s="45">
        <v>4300</v>
      </c>
      <c r="G32" s="46" t="s">
        <v>83</v>
      </c>
      <c r="H32" s="47">
        <v>4800</v>
      </c>
      <c r="I32" s="36"/>
    </row>
    <row r="33" spans="1:9" s="73" customFormat="1" ht="18" customHeight="1">
      <c r="A33" s="143" t="s">
        <v>26</v>
      </c>
      <c r="B33" s="101" t="s">
        <v>48</v>
      </c>
      <c r="C33" s="101" t="s">
        <v>0</v>
      </c>
      <c r="D33" s="74">
        <v>900</v>
      </c>
      <c r="E33" s="74">
        <v>90095</v>
      </c>
      <c r="F33" s="74">
        <v>4110</v>
      </c>
      <c r="G33" s="76" t="s">
        <v>83</v>
      </c>
      <c r="H33" s="77">
        <v>0</v>
      </c>
      <c r="I33" s="12"/>
    </row>
    <row r="34" spans="1:9" s="73" customFormat="1" ht="16.5" customHeight="1">
      <c r="A34" s="139"/>
      <c r="B34" s="102"/>
      <c r="C34" s="102"/>
      <c r="D34" s="45">
        <v>900</v>
      </c>
      <c r="E34" s="45">
        <v>90095</v>
      </c>
      <c r="F34" s="45">
        <v>4170</v>
      </c>
      <c r="G34" s="46" t="s">
        <v>83</v>
      </c>
      <c r="H34" s="47">
        <v>0</v>
      </c>
      <c r="I34" s="12"/>
    </row>
    <row r="35" spans="1:9" s="73" customFormat="1" ht="16.5" customHeight="1">
      <c r="A35" s="139"/>
      <c r="B35" s="102"/>
      <c r="C35" s="102"/>
      <c r="D35" s="45">
        <v>900</v>
      </c>
      <c r="E35" s="45">
        <v>90095</v>
      </c>
      <c r="F35" s="45">
        <v>4210</v>
      </c>
      <c r="G35" s="46" t="s">
        <v>83</v>
      </c>
      <c r="H35" s="47">
        <v>3000</v>
      </c>
      <c r="I35" s="12"/>
    </row>
    <row r="36" spans="1:9" s="73" customFormat="1" ht="15" customHeight="1">
      <c r="A36" s="139"/>
      <c r="B36" s="103"/>
      <c r="C36" s="103"/>
      <c r="D36" s="45">
        <v>900</v>
      </c>
      <c r="E36" s="45">
        <v>90095</v>
      </c>
      <c r="F36" s="45">
        <v>4300</v>
      </c>
      <c r="G36" s="46" t="s">
        <v>83</v>
      </c>
      <c r="H36" s="47">
        <v>1000</v>
      </c>
      <c r="I36" s="12"/>
    </row>
    <row r="37" spans="1:9" s="39" customFormat="1" ht="32.25" customHeight="1">
      <c r="A37" s="58" t="s">
        <v>27</v>
      </c>
      <c r="B37" s="59" t="s">
        <v>50</v>
      </c>
      <c r="C37" s="24" t="s">
        <v>0</v>
      </c>
      <c r="D37" s="45">
        <v>600</v>
      </c>
      <c r="E37" s="45">
        <v>60095</v>
      </c>
      <c r="F37" s="45">
        <v>6050</v>
      </c>
      <c r="G37" s="60" t="s">
        <v>84</v>
      </c>
      <c r="H37" s="47">
        <v>5600</v>
      </c>
      <c r="I37" s="36"/>
    </row>
    <row r="38" spans="1:9" s="36" customFormat="1" ht="18.75" customHeight="1">
      <c r="A38" s="4" t="s">
        <v>49</v>
      </c>
      <c r="B38" s="55" t="s">
        <v>51</v>
      </c>
      <c r="C38" s="24" t="s">
        <v>0</v>
      </c>
      <c r="D38" s="70">
        <v>600</v>
      </c>
      <c r="E38" s="70">
        <v>60095</v>
      </c>
      <c r="F38" s="43">
        <v>4300</v>
      </c>
      <c r="G38" s="46" t="s">
        <v>83</v>
      </c>
      <c r="H38" s="41">
        <v>948</v>
      </c>
      <c r="I38" s="39"/>
    </row>
    <row r="39" spans="1:9" s="39" customFormat="1" ht="14.25" customHeight="1">
      <c r="A39" s="130" t="s">
        <v>2</v>
      </c>
      <c r="B39" s="131"/>
      <c r="C39" s="131"/>
      <c r="D39" s="131"/>
      <c r="E39" s="131"/>
      <c r="F39" s="131"/>
      <c r="G39" s="132"/>
      <c r="H39" s="20">
        <f>SUM(H32:H38)</f>
        <v>15348</v>
      </c>
      <c r="I39" s="36"/>
    </row>
    <row r="40" spans="1:9" s="39" customFormat="1" ht="17.25" customHeight="1">
      <c r="A40" s="30">
        <v>4</v>
      </c>
      <c r="B40" s="31" t="s">
        <v>7</v>
      </c>
      <c r="C40" s="32"/>
      <c r="D40" s="33"/>
      <c r="E40" s="33"/>
      <c r="F40" s="33"/>
      <c r="G40" s="34"/>
      <c r="H40" s="35"/>
      <c r="I40" s="36"/>
    </row>
    <row r="41" spans="1:8" s="73" customFormat="1" ht="21" customHeight="1">
      <c r="A41" s="95" t="s">
        <v>28</v>
      </c>
      <c r="B41" s="97" t="s">
        <v>67</v>
      </c>
      <c r="C41" s="99" t="s">
        <v>0</v>
      </c>
      <c r="D41" s="93">
        <v>900</v>
      </c>
      <c r="E41" s="93">
        <v>90095</v>
      </c>
      <c r="F41" s="5">
        <v>4210</v>
      </c>
      <c r="G41" s="46" t="s">
        <v>83</v>
      </c>
      <c r="H41" s="16">
        <v>1150</v>
      </c>
    </row>
    <row r="42" spans="1:8" s="73" customFormat="1" ht="19.5" customHeight="1">
      <c r="A42" s="96"/>
      <c r="B42" s="98"/>
      <c r="C42" s="100"/>
      <c r="D42" s="94"/>
      <c r="E42" s="94"/>
      <c r="F42" s="5">
        <v>4300</v>
      </c>
      <c r="G42" s="46" t="s">
        <v>83</v>
      </c>
      <c r="H42" s="16">
        <v>50</v>
      </c>
    </row>
    <row r="43" spans="1:8" s="73" customFormat="1" ht="21.75" customHeight="1">
      <c r="A43" s="138" t="s">
        <v>29</v>
      </c>
      <c r="B43" s="97" t="s">
        <v>52</v>
      </c>
      <c r="C43" s="37" t="s">
        <v>0</v>
      </c>
      <c r="D43" s="5">
        <v>921</v>
      </c>
      <c r="E43" s="10">
        <v>92195</v>
      </c>
      <c r="F43" s="5">
        <v>4210</v>
      </c>
      <c r="G43" s="46" t="s">
        <v>83</v>
      </c>
      <c r="H43" s="16">
        <v>646</v>
      </c>
    </row>
    <row r="44" spans="1:8" s="73" customFormat="1" ht="21.75" customHeight="1">
      <c r="A44" s="138"/>
      <c r="B44" s="98"/>
      <c r="C44" s="9" t="s">
        <v>0</v>
      </c>
      <c r="D44" s="5">
        <v>921</v>
      </c>
      <c r="E44" s="10">
        <v>92195</v>
      </c>
      <c r="F44" s="5">
        <v>4300</v>
      </c>
      <c r="G44" s="46" t="s">
        <v>83</v>
      </c>
      <c r="H44" s="16">
        <v>8000</v>
      </c>
    </row>
    <row r="45" spans="1:8" s="39" customFormat="1" ht="45.75" customHeight="1">
      <c r="A45" s="14" t="s">
        <v>30</v>
      </c>
      <c r="B45" s="72" t="s">
        <v>81</v>
      </c>
      <c r="C45" s="61" t="s">
        <v>0</v>
      </c>
      <c r="D45" s="40">
        <v>921</v>
      </c>
      <c r="E45" s="43">
        <v>92195</v>
      </c>
      <c r="F45" s="40">
        <v>4210</v>
      </c>
      <c r="G45" s="46" t="s">
        <v>83</v>
      </c>
      <c r="H45" s="41">
        <v>1500</v>
      </c>
    </row>
    <row r="46" spans="1:9" s="39" customFormat="1" ht="20.25" customHeight="1">
      <c r="A46" s="130" t="s">
        <v>2</v>
      </c>
      <c r="B46" s="131"/>
      <c r="C46" s="131"/>
      <c r="D46" s="131"/>
      <c r="E46" s="131"/>
      <c r="F46" s="131"/>
      <c r="G46" s="132"/>
      <c r="H46" s="20">
        <f>SUM(H41:H45)</f>
        <v>11346</v>
      </c>
      <c r="I46" s="36"/>
    </row>
    <row r="47" spans="1:9" s="39" customFormat="1" ht="14.25" customHeight="1">
      <c r="A47" s="30">
        <v>5</v>
      </c>
      <c r="B47" s="31" t="s">
        <v>8</v>
      </c>
      <c r="C47" s="32"/>
      <c r="D47" s="33"/>
      <c r="E47" s="33"/>
      <c r="F47" s="33"/>
      <c r="G47" s="62"/>
      <c r="H47" s="35"/>
      <c r="I47" s="36"/>
    </row>
    <row r="48" spans="1:9" s="39" customFormat="1" ht="18" customHeight="1">
      <c r="A48" s="139" t="s">
        <v>31</v>
      </c>
      <c r="B48" s="140" t="s">
        <v>68</v>
      </c>
      <c r="C48" s="61" t="s">
        <v>0</v>
      </c>
      <c r="D48" s="53">
        <v>921</v>
      </c>
      <c r="E48" s="53">
        <v>92109</v>
      </c>
      <c r="F48" s="45">
        <v>4210</v>
      </c>
      <c r="G48" s="46" t="s">
        <v>83</v>
      </c>
      <c r="H48" s="47">
        <v>2239</v>
      </c>
      <c r="I48" s="36"/>
    </row>
    <row r="49" spans="1:9" s="39" customFormat="1" ht="15.75" customHeight="1">
      <c r="A49" s="139"/>
      <c r="B49" s="102"/>
      <c r="C49" s="61" t="s">
        <v>0</v>
      </c>
      <c r="D49" s="53">
        <v>921</v>
      </c>
      <c r="E49" s="53">
        <v>92195</v>
      </c>
      <c r="F49" s="45">
        <v>4210</v>
      </c>
      <c r="G49" s="46" t="s">
        <v>83</v>
      </c>
      <c r="H49" s="47">
        <v>261</v>
      </c>
      <c r="I49" s="36"/>
    </row>
    <row r="50" spans="1:9" s="39" customFormat="1" ht="15.75" customHeight="1">
      <c r="A50" s="139"/>
      <c r="B50" s="102"/>
      <c r="C50" s="61" t="s">
        <v>0</v>
      </c>
      <c r="D50" s="53">
        <v>921</v>
      </c>
      <c r="E50" s="53">
        <v>92195</v>
      </c>
      <c r="F50" s="45">
        <v>4300</v>
      </c>
      <c r="G50" s="46" t="s">
        <v>83</v>
      </c>
      <c r="H50" s="47">
        <v>1000</v>
      </c>
      <c r="I50" s="36"/>
    </row>
    <row r="51" spans="1:9" s="39" customFormat="1" ht="25.5" customHeight="1">
      <c r="A51" s="58" t="s">
        <v>32</v>
      </c>
      <c r="B51" s="63" t="s">
        <v>69</v>
      </c>
      <c r="C51" s="61" t="s">
        <v>0</v>
      </c>
      <c r="D51" s="71">
        <v>600</v>
      </c>
      <c r="E51" s="71">
        <v>60095</v>
      </c>
      <c r="F51" s="45">
        <v>6050</v>
      </c>
      <c r="G51" s="60" t="s">
        <v>84</v>
      </c>
      <c r="H51" s="47">
        <v>16500</v>
      </c>
      <c r="I51" s="36"/>
    </row>
    <row r="52" spans="1:9" s="39" customFormat="1" ht="14.25" customHeight="1">
      <c r="A52" s="137" t="s">
        <v>53</v>
      </c>
      <c r="B52" s="97" t="s">
        <v>17</v>
      </c>
      <c r="C52" s="25" t="s">
        <v>0</v>
      </c>
      <c r="D52" s="5">
        <v>900</v>
      </c>
      <c r="E52" s="5">
        <v>90095</v>
      </c>
      <c r="F52" s="45">
        <v>4110</v>
      </c>
      <c r="G52" s="46" t="s">
        <v>83</v>
      </c>
      <c r="H52" s="47">
        <v>292</v>
      </c>
      <c r="I52" s="36"/>
    </row>
    <row r="53" spans="1:9" s="39" customFormat="1" ht="14.25" customHeight="1">
      <c r="A53" s="137"/>
      <c r="B53" s="105"/>
      <c r="C53" s="25" t="s">
        <v>0</v>
      </c>
      <c r="D53" s="5">
        <v>900</v>
      </c>
      <c r="E53" s="5">
        <v>90095</v>
      </c>
      <c r="F53" s="45">
        <v>4170</v>
      </c>
      <c r="G53" s="46" t="s">
        <v>83</v>
      </c>
      <c r="H53" s="47">
        <v>1708</v>
      </c>
      <c r="I53" s="36"/>
    </row>
    <row r="54" spans="1:9" s="36" customFormat="1" ht="16.5" customHeight="1">
      <c r="A54" s="137"/>
      <c r="B54" s="98"/>
      <c r="C54" s="25" t="s">
        <v>0</v>
      </c>
      <c r="D54" s="5">
        <v>900</v>
      </c>
      <c r="E54" s="5">
        <v>90095</v>
      </c>
      <c r="F54" s="5">
        <v>4210</v>
      </c>
      <c r="G54" s="46" t="s">
        <v>83</v>
      </c>
      <c r="H54" s="16">
        <v>1539</v>
      </c>
      <c r="I54" s="39"/>
    </row>
    <row r="55" spans="1:8" s="36" customFormat="1" ht="16.5" customHeight="1">
      <c r="A55" s="130" t="s">
        <v>2</v>
      </c>
      <c r="B55" s="131"/>
      <c r="C55" s="131"/>
      <c r="D55" s="131"/>
      <c r="E55" s="131"/>
      <c r="F55" s="131"/>
      <c r="G55" s="132"/>
      <c r="H55" s="20">
        <f>SUM(H47:H54)</f>
        <v>23539</v>
      </c>
    </row>
    <row r="56" spans="1:9" s="39" customFormat="1" ht="20.25" customHeight="1">
      <c r="A56" s="30">
        <v>6</v>
      </c>
      <c r="B56" s="31" t="s">
        <v>5</v>
      </c>
      <c r="C56" s="32"/>
      <c r="D56" s="33"/>
      <c r="E56" s="33"/>
      <c r="F56" s="33"/>
      <c r="G56" s="34"/>
      <c r="H56" s="35"/>
      <c r="I56" s="36"/>
    </row>
    <row r="57" spans="1:9" s="36" customFormat="1" ht="30" customHeight="1">
      <c r="A57" s="5" t="s">
        <v>33</v>
      </c>
      <c r="B57" s="23" t="s">
        <v>70</v>
      </c>
      <c r="C57" s="9" t="s">
        <v>0</v>
      </c>
      <c r="D57" s="43">
        <v>926</v>
      </c>
      <c r="E57" s="43">
        <v>92695</v>
      </c>
      <c r="F57" s="5">
        <v>6050</v>
      </c>
      <c r="G57" s="64" t="s">
        <v>84</v>
      </c>
      <c r="H57" s="16">
        <v>8000</v>
      </c>
      <c r="I57" s="39"/>
    </row>
    <row r="58" spans="1:9" s="36" customFormat="1" ht="3.75" customHeight="1">
      <c r="A58" s="138" t="s">
        <v>34</v>
      </c>
      <c r="B58" s="97" t="s">
        <v>71</v>
      </c>
      <c r="C58" s="99" t="s">
        <v>0</v>
      </c>
      <c r="D58" s="93">
        <v>900</v>
      </c>
      <c r="E58" s="93">
        <v>90095</v>
      </c>
      <c r="F58" s="93">
        <v>4300</v>
      </c>
      <c r="G58" s="127" t="s">
        <v>83</v>
      </c>
      <c r="H58" s="119">
        <v>1400</v>
      </c>
      <c r="I58" s="39"/>
    </row>
    <row r="59" spans="1:9" s="36" customFormat="1" ht="17.25" customHeight="1">
      <c r="A59" s="138"/>
      <c r="B59" s="105"/>
      <c r="C59" s="100"/>
      <c r="D59" s="94"/>
      <c r="E59" s="94"/>
      <c r="F59" s="94"/>
      <c r="G59" s="128"/>
      <c r="H59" s="120"/>
      <c r="I59" s="39"/>
    </row>
    <row r="60" spans="1:9" s="36" customFormat="1" ht="14.25" customHeight="1">
      <c r="A60" s="138"/>
      <c r="B60" s="98"/>
      <c r="C60" s="13" t="s">
        <v>0</v>
      </c>
      <c r="D60" s="42">
        <v>900</v>
      </c>
      <c r="E60" s="42">
        <v>90095</v>
      </c>
      <c r="F60" s="5">
        <v>4210</v>
      </c>
      <c r="G60" s="46" t="s">
        <v>83</v>
      </c>
      <c r="H60" s="16">
        <v>969</v>
      </c>
      <c r="I60" s="39"/>
    </row>
    <row r="61" spans="1:9" s="36" customFormat="1" ht="26.25" customHeight="1">
      <c r="A61" s="5" t="s">
        <v>35</v>
      </c>
      <c r="B61" s="50" t="s">
        <v>72</v>
      </c>
      <c r="C61" s="13" t="s">
        <v>0</v>
      </c>
      <c r="D61" s="42">
        <v>921</v>
      </c>
      <c r="E61" s="42">
        <v>92195</v>
      </c>
      <c r="F61" s="5">
        <v>4210</v>
      </c>
      <c r="G61" s="46" t="s">
        <v>83</v>
      </c>
      <c r="H61" s="16">
        <v>1000</v>
      </c>
      <c r="I61" s="39"/>
    </row>
    <row r="62" spans="1:9" s="39" customFormat="1" ht="22.5" customHeight="1">
      <c r="A62" s="130" t="s">
        <v>2</v>
      </c>
      <c r="B62" s="131"/>
      <c r="C62" s="131"/>
      <c r="D62" s="131"/>
      <c r="E62" s="131"/>
      <c r="F62" s="131"/>
      <c r="G62" s="132"/>
      <c r="H62" s="20">
        <f>SUM(H57:H61)</f>
        <v>11369</v>
      </c>
      <c r="I62" s="36"/>
    </row>
    <row r="63" spans="1:9" s="39" customFormat="1" ht="17.25" customHeight="1">
      <c r="A63" s="30">
        <v>7</v>
      </c>
      <c r="B63" s="31" t="s">
        <v>16</v>
      </c>
      <c r="C63" s="32"/>
      <c r="D63" s="33"/>
      <c r="E63" s="33"/>
      <c r="F63" s="33"/>
      <c r="G63" s="34"/>
      <c r="H63" s="35"/>
      <c r="I63" s="36"/>
    </row>
    <row r="64" spans="1:9" s="73" customFormat="1" ht="14.25" customHeight="1">
      <c r="A64" s="95" t="s">
        <v>36</v>
      </c>
      <c r="B64" s="97" t="s">
        <v>73</v>
      </c>
      <c r="C64" s="37" t="s">
        <v>0</v>
      </c>
      <c r="D64" s="42">
        <v>900</v>
      </c>
      <c r="E64" s="42">
        <v>90095</v>
      </c>
      <c r="F64" s="45">
        <v>4110</v>
      </c>
      <c r="G64" s="46" t="s">
        <v>83</v>
      </c>
      <c r="H64" s="47">
        <v>0</v>
      </c>
      <c r="I64" s="12"/>
    </row>
    <row r="65" spans="1:9" s="73" customFormat="1" ht="13.5" customHeight="1">
      <c r="A65" s="107"/>
      <c r="B65" s="105"/>
      <c r="C65" s="37" t="s">
        <v>0</v>
      </c>
      <c r="D65" s="42">
        <v>900</v>
      </c>
      <c r="E65" s="42">
        <v>90095</v>
      </c>
      <c r="F65" s="45">
        <v>4170</v>
      </c>
      <c r="G65" s="46" t="s">
        <v>83</v>
      </c>
      <c r="H65" s="47">
        <v>0</v>
      </c>
      <c r="I65" s="12"/>
    </row>
    <row r="66" spans="1:8" s="73" customFormat="1" ht="18" customHeight="1">
      <c r="A66" s="96"/>
      <c r="B66" s="98"/>
      <c r="C66" s="37" t="s">
        <v>0</v>
      </c>
      <c r="D66" s="42">
        <v>900</v>
      </c>
      <c r="E66" s="42">
        <v>90095</v>
      </c>
      <c r="F66" s="5">
        <v>4210</v>
      </c>
      <c r="G66" s="46" t="s">
        <v>83</v>
      </c>
      <c r="H66" s="47">
        <v>5539</v>
      </c>
    </row>
    <row r="67" spans="1:9" s="12" customFormat="1" ht="17.25" customHeight="1">
      <c r="A67" s="95" t="s">
        <v>37</v>
      </c>
      <c r="B67" s="97" t="s">
        <v>74</v>
      </c>
      <c r="C67" s="99" t="s">
        <v>0</v>
      </c>
      <c r="D67" s="93">
        <v>600</v>
      </c>
      <c r="E67" s="93">
        <v>60017</v>
      </c>
      <c r="F67" s="112">
        <v>6050</v>
      </c>
      <c r="G67" s="117" t="s">
        <v>84</v>
      </c>
      <c r="H67" s="135">
        <v>18000</v>
      </c>
      <c r="I67" s="73"/>
    </row>
    <row r="68" spans="1:9" s="12" customFormat="1" ht="12.75" customHeight="1">
      <c r="A68" s="144"/>
      <c r="B68" s="145"/>
      <c r="C68" s="116"/>
      <c r="D68" s="114"/>
      <c r="E68" s="114"/>
      <c r="F68" s="114"/>
      <c r="G68" s="114"/>
      <c r="H68" s="136"/>
      <c r="I68" s="73"/>
    </row>
    <row r="69" spans="1:9" s="73" customFormat="1" ht="19.5" customHeight="1">
      <c r="A69" s="130" t="s">
        <v>2</v>
      </c>
      <c r="B69" s="131"/>
      <c r="C69" s="131"/>
      <c r="D69" s="131"/>
      <c r="E69" s="131"/>
      <c r="F69" s="131"/>
      <c r="G69" s="132"/>
      <c r="H69" s="20">
        <f>SUM(H64:H68)</f>
        <v>23539</v>
      </c>
      <c r="I69" s="12"/>
    </row>
    <row r="70" spans="1:9" s="73" customFormat="1" ht="19.5" customHeight="1">
      <c r="A70" s="30">
        <v>8</v>
      </c>
      <c r="B70" s="31" t="s">
        <v>75</v>
      </c>
      <c r="C70" s="31"/>
      <c r="D70" s="11"/>
      <c r="E70" s="11"/>
      <c r="F70" s="11"/>
      <c r="G70" s="78"/>
      <c r="H70" s="20"/>
      <c r="I70" s="12"/>
    </row>
    <row r="71" spans="1:9" s="73" customFormat="1" ht="18" customHeight="1">
      <c r="A71" s="134" t="s">
        <v>38</v>
      </c>
      <c r="B71" s="140" t="s">
        <v>76</v>
      </c>
      <c r="C71" s="37" t="s">
        <v>0</v>
      </c>
      <c r="D71" s="42">
        <v>926</v>
      </c>
      <c r="E71" s="42">
        <v>92695</v>
      </c>
      <c r="F71" s="45">
        <v>4110</v>
      </c>
      <c r="G71" s="46" t="s">
        <v>83</v>
      </c>
      <c r="H71" s="47">
        <v>0</v>
      </c>
      <c r="I71" s="12"/>
    </row>
    <row r="72" spans="1:9" s="73" customFormat="1" ht="19.5" customHeight="1">
      <c r="A72" s="134"/>
      <c r="B72" s="102"/>
      <c r="C72" s="37" t="s">
        <v>0</v>
      </c>
      <c r="D72" s="42">
        <v>926</v>
      </c>
      <c r="E72" s="42">
        <v>92695</v>
      </c>
      <c r="F72" s="45">
        <v>4170</v>
      </c>
      <c r="G72" s="46" t="s">
        <v>83</v>
      </c>
      <c r="H72" s="47">
        <v>1000</v>
      </c>
      <c r="I72" s="12"/>
    </row>
    <row r="73" spans="1:8" s="73" customFormat="1" ht="18" customHeight="1">
      <c r="A73" s="134"/>
      <c r="B73" s="103"/>
      <c r="C73" s="37" t="s">
        <v>0</v>
      </c>
      <c r="D73" s="42">
        <v>926</v>
      </c>
      <c r="E73" s="42">
        <v>92695</v>
      </c>
      <c r="F73" s="5">
        <v>4210</v>
      </c>
      <c r="G73" s="46" t="s">
        <v>83</v>
      </c>
      <c r="H73" s="47">
        <v>5000</v>
      </c>
    </row>
    <row r="74" spans="1:8" s="73" customFormat="1" ht="18" customHeight="1">
      <c r="A74" s="138" t="s">
        <v>39</v>
      </c>
      <c r="B74" s="99" t="s">
        <v>54</v>
      </c>
      <c r="C74" s="9" t="s">
        <v>0</v>
      </c>
      <c r="D74" s="5">
        <v>900</v>
      </c>
      <c r="E74" s="5">
        <v>90095</v>
      </c>
      <c r="F74" s="5">
        <v>4110</v>
      </c>
      <c r="G74" s="46" t="s">
        <v>83</v>
      </c>
      <c r="H74" s="16">
        <v>0</v>
      </c>
    </row>
    <row r="75" spans="1:8" s="73" customFormat="1" ht="18" customHeight="1">
      <c r="A75" s="138"/>
      <c r="B75" s="111"/>
      <c r="C75" s="9" t="s">
        <v>0</v>
      </c>
      <c r="D75" s="5">
        <v>900</v>
      </c>
      <c r="E75" s="5">
        <v>90095</v>
      </c>
      <c r="F75" s="5">
        <v>4170</v>
      </c>
      <c r="G75" s="46" t="s">
        <v>83</v>
      </c>
      <c r="H75" s="16">
        <v>0</v>
      </c>
    </row>
    <row r="76" spans="1:9" s="12" customFormat="1" ht="18" customHeight="1">
      <c r="A76" s="138"/>
      <c r="B76" s="100"/>
      <c r="C76" s="9" t="s">
        <v>0</v>
      </c>
      <c r="D76" s="5">
        <v>900</v>
      </c>
      <c r="E76" s="5">
        <v>90095</v>
      </c>
      <c r="F76" s="5">
        <v>4210</v>
      </c>
      <c r="G76" s="46" t="s">
        <v>83</v>
      </c>
      <c r="H76" s="16">
        <v>4000</v>
      </c>
      <c r="I76" s="73"/>
    </row>
    <row r="77" spans="1:8" s="73" customFormat="1" ht="40.5" customHeight="1">
      <c r="A77" s="5" t="s">
        <v>40</v>
      </c>
      <c r="B77" s="37" t="s">
        <v>82</v>
      </c>
      <c r="C77" s="37" t="s">
        <v>0</v>
      </c>
      <c r="D77" s="38">
        <v>900</v>
      </c>
      <c r="E77" s="42">
        <v>90015</v>
      </c>
      <c r="F77" s="5">
        <v>6050</v>
      </c>
      <c r="G77" s="15" t="s">
        <v>84</v>
      </c>
      <c r="H77" s="16">
        <v>13539</v>
      </c>
    </row>
    <row r="78" spans="1:9" s="73" customFormat="1" ht="16.5" customHeight="1">
      <c r="A78" s="130" t="s">
        <v>2</v>
      </c>
      <c r="B78" s="131"/>
      <c r="C78" s="131"/>
      <c r="D78" s="131"/>
      <c r="E78" s="131"/>
      <c r="F78" s="131"/>
      <c r="G78" s="132"/>
      <c r="H78" s="20">
        <f>SUM(H71:H77)</f>
        <v>23539</v>
      </c>
      <c r="I78" s="12"/>
    </row>
    <row r="79" spans="1:9" s="73" customFormat="1" ht="15.75" customHeight="1">
      <c r="A79" s="30">
        <v>9</v>
      </c>
      <c r="B79" s="31" t="s">
        <v>3</v>
      </c>
      <c r="C79" s="31"/>
      <c r="D79" s="11"/>
      <c r="E79" s="11"/>
      <c r="F79" s="11"/>
      <c r="G79" s="78"/>
      <c r="H79" s="20"/>
      <c r="I79" s="12"/>
    </row>
    <row r="80" spans="1:9" s="73" customFormat="1" ht="17.25" customHeight="1">
      <c r="A80" s="138" t="s">
        <v>41</v>
      </c>
      <c r="B80" s="97" t="s">
        <v>77</v>
      </c>
      <c r="C80" s="9" t="s">
        <v>0</v>
      </c>
      <c r="D80" s="5">
        <v>921</v>
      </c>
      <c r="E80" s="5">
        <v>92195</v>
      </c>
      <c r="F80" s="45">
        <v>4110</v>
      </c>
      <c r="G80" s="46" t="s">
        <v>83</v>
      </c>
      <c r="H80" s="47">
        <v>0</v>
      </c>
      <c r="I80" s="12"/>
    </row>
    <row r="81" spans="1:9" s="73" customFormat="1" ht="15.75" customHeight="1">
      <c r="A81" s="138"/>
      <c r="B81" s="105"/>
      <c r="C81" s="9" t="s">
        <v>0</v>
      </c>
      <c r="D81" s="5">
        <v>921</v>
      </c>
      <c r="E81" s="5">
        <v>92195</v>
      </c>
      <c r="F81" s="45">
        <v>4170</v>
      </c>
      <c r="G81" s="46" t="s">
        <v>83</v>
      </c>
      <c r="H81" s="47">
        <v>0</v>
      </c>
      <c r="I81" s="12"/>
    </row>
    <row r="82" spans="1:9" s="73" customFormat="1" ht="15.75" customHeight="1">
      <c r="A82" s="138"/>
      <c r="B82" s="105"/>
      <c r="C82" s="9" t="s">
        <v>0</v>
      </c>
      <c r="D82" s="5">
        <v>921</v>
      </c>
      <c r="E82" s="5">
        <v>92195</v>
      </c>
      <c r="F82" s="45">
        <v>4210</v>
      </c>
      <c r="G82" s="46" t="s">
        <v>83</v>
      </c>
      <c r="H82" s="47">
        <v>836</v>
      </c>
      <c r="I82" s="12"/>
    </row>
    <row r="83" spans="1:9" s="73" customFormat="1" ht="15.75" customHeight="1">
      <c r="A83" s="138"/>
      <c r="B83" s="105"/>
      <c r="C83" s="9" t="s">
        <v>0</v>
      </c>
      <c r="D83" s="5">
        <v>921</v>
      </c>
      <c r="E83" s="5">
        <v>92195</v>
      </c>
      <c r="F83" s="45">
        <v>4270</v>
      </c>
      <c r="G83" s="46" t="s">
        <v>83</v>
      </c>
      <c r="H83" s="47">
        <v>2164</v>
      </c>
      <c r="I83" s="12"/>
    </row>
    <row r="84" spans="1:8" s="73" customFormat="1" ht="17.25" customHeight="1">
      <c r="A84" s="138"/>
      <c r="B84" s="98"/>
      <c r="C84" s="9" t="s">
        <v>0</v>
      </c>
      <c r="D84" s="5">
        <v>921</v>
      </c>
      <c r="E84" s="5">
        <v>92195</v>
      </c>
      <c r="F84" s="5">
        <v>4300</v>
      </c>
      <c r="G84" s="46" t="s">
        <v>83</v>
      </c>
      <c r="H84" s="16">
        <v>0</v>
      </c>
    </row>
    <row r="85" spans="1:9" s="12" customFormat="1" ht="25.5" customHeight="1">
      <c r="A85" s="5" t="s">
        <v>42</v>
      </c>
      <c r="B85" s="26" t="s">
        <v>78</v>
      </c>
      <c r="C85" s="9" t="s">
        <v>0</v>
      </c>
      <c r="D85" s="66" t="s">
        <v>85</v>
      </c>
      <c r="E85" s="66" t="s">
        <v>86</v>
      </c>
      <c r="F85" s="5">
        <v>6050</v>
      </c>
      <c r="G85" s="8" t="s">
        <v>84</v>
      </c>
      <c r="H85" s="16">
        <v>7000</v>
      </c>
      <c r="I85" s="73"/>
    </row>
    <row r="86" spans="1:9" s="12" customFormat="1" ht="21" customHeight="1">
      <c r="A86" s="5" t="s">
        <v>43</v>
      </c>
      <c r="B86" s="21" t="s">
        <v>79</v>
      </c>
      <c r="C86" s="9" t="s">
        <v>0</v>
      </c>
      <c r="D86" s="38">
        <v>926</v>
      </c>
      <c r="E86" s="38">
        <v>92695</v>
      </c>
      <c r="F86" s="5">
        <v>4210</v>
      </c>
      <c r="G86" s="46" t="s">
        <v>83</v>
      </c>
      <c r="H86" s="65">
        <v>1000</v>
      </c>
      <c r="I86" s="73"/>
    </row>
    <row r="87" spans="1:9" s="12" customFormat="1" ht="20.25" customHeight="1">
      <c r="A87" s="5" t="s">
        <v>55</v>
      </c>
      <c r="B87" s="50" t="s">
        <v>17</v>
      </c>
      <c r="C87" s="37" t="s">
        <v>0</v>
      </c>
      <c r="D87" s="42">
        <v>900</v>
      </c>
      <c r="E87" s="42">
        <v>90095</v>
      </c>
      <c r="F87" s="5">
        <v>4210</v>
      </c>
      <c r="G87" s="46" t="s">
        <v>83</v>
      </c>
      <c r="H87" s="65">
        <v>699</v>
      </c>
      <c r="I87" s="73"/>
    </row>
    <row r="88" spans="1:9" s="73" customFormat="1" ht="19.5" customHeight="1">
      <c r="A88" s="130" t="s">
        <v>2</v>
      </c>
      <c r="B88" s="131"/>
      <c r="C88" s="131"/>
      <c r="D88" s="131"/>
      <c r="E88" s="131"/>
      <c r="F88" s="131"/>
      <c r="G88" s="132"/>
      <c r="H88" s="20">
        <f>SUM(H80:H87)</f>
        <v>11699</v>
      </c>
      <c r="I88" s="12"/>
    </row>
    <row r="89" spans="1:9" s="73" customFormat="1" ht="21" customHeight="1">
      <c r="A89" s="146" t="s">
        <v>14</v>
      </c>
      <c r="B89" s="147"/>
      <c r="C89" s="79"/>
      <c r="D89" s="79"/>
      <c r="E89" s="79"/>
      <c r="F89" s="79"/>
      <c r="G89" s="80"/>
      <c r="H89" s="67">
        <f>SUM(H16,H30,H39,H46,H55,H62,H69,H78,H88)</f>
        <v>166351</v>
      </c>
      <c r="I89" s="7"/>
    </row>
    <row r="90" spans="1:9" s="73" customFormat="1" ht="27.75" customHeight="1">
      <c r="A90" s="81"/>
      <c r="B90" s="81"/>
      <c r="C90" s="81"/>
      <c r="D90" s="81"/>
      <c r="E90" s="81"/>
      <c r="F90" s="81"/>
      <c r="G90" s="81"/>
      <c r="H90" s="82"/>
      <c r="I90" s="81"/>
    </row>
    <row r="91" spans="1:9" s="12" customFormat="1" ht="18.75" customHeight="1">
      <c r="A91" s="81"/>
      <c r="B91" s="81"/>
      <c r="C91" s="81"/>
      <c r="D91" s="81"/>
      <c r="E91" s="81"/>
      <c r="F91" s="81"/>
      <c r="G91" s="81"/>
      <c r="H91" s="82"/>
      <c r="I91" s="81"/>
    </row>
    <row r="92" spans="1:9" s="7" customFormat="1" ht="21" customHeight="1">
      <c r="A92" s="81"/>
      <c r="B92" s="81"/>
      <c r="C92" s="81"/>
      <c r="D92" s="81"/>
      <c r="E92" s="81"/>
      <c r="F92" s="81"/>
      <c r="G92" s="81"/>
      <c r="H92" s="82"/>
      <c r="I92" s="81"/>
    </row>
    <row r="93" s="81" customFormat="1" ht="12.75">
      <c r="H93" s="82"/>
    </row>
    <row r="94" s="81" customFormat="1" ht="12.75">
      <c r="H94" s="82"/>
    </row>
    <row r="95" s="81" customFormat="1" ht="12.75">
      <c r="H95" s="82"/>
    </row>
    <row r="96" s="81" customFormat="1" ht="12.75">
      <c r="H96" s="82"/>
    </row>
    <row r="97" s="81" customFormat="1" ht="12.75">
      <c r="H97" s="82"/>
    </row>
    <row r="98" s="81" customFormat="1" ht="12.75">
      <c r="H98" s="82"/>
    </row>
    <row r="99" s="81" customFormat="1" ht="12.75">
      <c r="H99" s="82"/>
    </row>
    <row r="100" s="81" customFormat="1" ht="12.75">
      <c r="H100" s="82"/>
    </row>
    <row r="101" s="81" customFormat="1" ht="12.75">
      <c r="H101" s="82"/>
    </row>
    <row r="102" s="81" customFormat="1" ht="12.75">
      <c r="H102" s="82"/>
    </row>
    <row r="103" s="81" customFormat="1" ht="12.75">
      <c r="H103" s="82"/>
    </row>
  </sheetData>
  <sheetProtection/>
  <mergeCells count="90">
    <mergeCell ref="F1:H1"/>
    <mergeCell ref="H58:H59"/>
    <mergeCell ref="C58:C59"/>
    <mergeCell ref="F58:F59"/>
    <mergeCell ref="G58:G59"/>
    <mergeCell ref="E58:E59"/>
    <mergeCell ref="D58:D59"/>
    <mergeCell ref="A67:A68"/>
    <mergeCell ref="B67:B68"/>
    <mergeCell ref="A89:B89"/>
    <mergeCell ref="A74:A76"/>
    <mergeCell ref="B74:B76"/>
    <mergeCell ref="A78:G78"/>
    <mergeCell ref="A80:A84"/>
    <mergeCell ref="B80:B84"/>
    <mergeCell ref="A88:G88"/>
    <mergeCell ref="A64:A66"/>
    <mergeCell ref="B64:B66"/>
    <mergeCell ref="A69:G69"/>
    <mergeCell ref="A71:A73"/>
    <mergeCell ref="B71:B73"/>
    <mergeCell ref="C67:C68"/>
    <mergeCell ref="D67:D68"/>
    <mergeCell ref="E67:E68"/>
    <mergeCell ref="F67:F68"/>
    <mergeCell ref="G67:G68"/>
    <mergeCell ref="A43:A44"/>
    <mergeCell ref="B43:B44"/>
    <mergeCell ref="C27:C28"/>
    <mergeCell ref="D27:D28"/>
    <mergeCell ref="E27:E28"/>
    <mergeCell ref="F27:F28"/>
    <mergeCell ref="A30:G30"/>
    <mergeCell ref="A33:A36"/>
    <mergeCell ref="B33:B36"/>
    <mergeCell ref="A46:G46"/>
    <mergeCell ref="H67:H68"/>
    <mergeCell ref="A52:A54"/>
    <mergeCell ref="B52:B54"/>
    <mergeCell ref="A55:G55"/>
    <mergeCell ref="A58:A60"/>
    <mergeCell ref="A48:A50"/>
    <mergeCell ref="B48:B50"/>
    <mergeCell ref="B58:B60"/>
    <mergeCell ref="A62:G62"/>
    <mergeCell ref="A24:A25"/>
    <mergeCell ref="B24:B25"/>
    <mergeCell ref="H27:H28"/>
    <mergeCell ref="G12:G15"/>
    <mergeCell ref="H12:H14"/>
    <mergeCell ref="G27:G28"/>
    <mergeCell ref="A12:A15"/>
    <mergeCell ref="B12:B15"/>
    <mergeCell ref="A16:G16"/>
    <mergeCell ref="A19:A21"/>
    <mergeCell ref="B19:B21"/>
    <mergeCell ref="C12:C15"/>
    <mergeCell ref="D12:D15"/>
    <mergeCell ref="E12:E15"/>
    <mergeCell ref="F12:F14"/>
    <mergeCell ref="G7:G9"/>
    <mergeCell ref="B10:B11"/>
    <mergeCell ref="C10:C11"/>
    <mergeCell ref="D10:D11"/>
    <mergeCell ref="G10:G11"/>
    <mergeCell ref="H10:H11"/>
    <mergeCell ref="E10:E11"/>
    <mergeCell ref="F10:F11"/>
    <mergeCell ref="A26:A28"/>
    <mergeCell ref="B26:B28"/>
    <mergeCell ref="A2:H2"/>
    <mergeCell ref="A7:A9"/>
    <mergeCell ref="B7:B9"/>
    <mergeCell ref="C7:C9"/>
    <mergeCell ref="D7:D9"/>
    <mergeCell ref="E7:E9"/>
    <mergeCell ref="A10:A11"/>
    <mergeCell ref="E41:E42"/>
    <mergeCell ref="A41:A42"/>
    <mergeCell ref="B41:B42"/>
    <mergeCell ref="C41:C42"/>
    <mergeCell ref="D41:D42"/>
    <mergeCell ref="C33:C36"/>
    <mergeCell ref="A39:G39"/>
    <mergeCell ref="B22:B23"/>
    <mergeCell ref="A22:A23"/>
    <mergeCell ref="D22:D23"/>
    <mergeCell ref="E22:E23"/>
    <mergeCell ref="G22:G23"/>
    <mergeCell ref="C22:C23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2014-09-30T07:40:05Z</cp:lastPrinted>
  <dcterms:created xsi:type="dcterms:W3CDTF">1998-12-09T13:02:10Z</dcterms:created>
  <dcterms:modified xsi:type="dcterms:W3CDTF">2014-09-30T07:40:06Z</dcterms:modified>
  <cp:category/>
  <cp:version/>
  <cp:contentType/>
  <cp:contentStatus/>
</cp:coreProperties>
</file>