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 ZAŁ 6" sheetId="1" r:id="rId1"/>
    <sheet name=" ZAŁ 5" sheetId="2" r:id="rId2"/>
    <sheet name="ZAŁ 3" sheetId="3" r:id="rId3"/>
    <sheet name="ZAŁ 4" sheetId="4" r:id="rId4"/>
    <sheet name="ZAŁ 7" sheetId="5" r:id="rId5"/>
  </sheets>
  <definedNames>
    <definedName name="_xlnm.Print_Titles" localSheetId="1">' ZAŁ 5'!$5:$14</definedName>
    <definedName name="_xlnm.Print_Titles" localSheetId="2">'ZAŁ 3'!$2:$8</definedName>
  </definedNames>
  <calcPr fullCalcOnLoad="1"/>
</workbook>
</file>

<file path=xl/sharedStrings.xml><?xml version="1.0" encoding="utf-8"?>
<sst xmlns="http://schemas.openxmlformats.org/spreadsheetml/2006/main" count="887" uniqueCount="241">
  <si>
    <t xml:space="preserve">Dotacja celowa na pomoc finansową udzielaną między jednostkami samorządu terytorialnego na dofinansowanie własnych zadań inwestycyjnych i zakupów inwestycyjnych - "Projekt budowa chodnika w ciągu drogi powiatowej  nr 0576T Skarżysko  – Majków –Parszów" </t>
  </si>
  <si>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</si>
  <si>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</si>
  <si>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</si>
  <si>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</si>
  <si>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</si>
  <si>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</si>
  <si>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</si>
  <si>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</si>
  <si>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</si>
  <si>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</si>
  <si>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</si>
  <si>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</si>
  <si>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</si>
  <si>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</si>
  <si>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</si>
  <si>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</si>
  <si>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</si>
  <si>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</si>
  <si>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</si>
  <si>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</si>
  <si>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</si>
  <si>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</si>
  <si>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</si>
  <si>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</si>
  <si>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</si>
  <si>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</si>
  <si>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</si>
  <si>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</si>
  <si>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</si>
  <si>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</si>
  <si>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</si>
  <si>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</si>
  <si>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</si>
  <si>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</si>
  <si>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</si>
  <si>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</si>
  <si>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</si>
  <si>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</si>
  <si>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</si>
  <si>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</si>
  <si>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</si>
  <si>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</si>
  <si>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</si>
  <si>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</si>
  <si>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</si>
  <si>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</si>
  <si>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</si>
  <si>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</si>
  <si>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</si>
  <si>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</si>
  <si>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</si>
  <si>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</si>
  <si>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</si>
  <si>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</si>
  <si>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</si>
  <si>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</si>
  <si>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</si>
  <si>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</si>
  <si>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</si>
  <si>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</si>
  <si>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</si>
  <si>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</si>
  <si>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</si>
  <si>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</si>
  <si>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</si>
  <si>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</si>
  <si>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</si>
  <si>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</si>
  <si>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</si>
  <si>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</si>
  <si>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</si>
  <si>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</si>
  <si>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</si>
  <si>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</si>
  <si>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</si>
  <si>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</si>
  <si>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</si>
  <si>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</si>
  <si>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</si>
  <si>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</si>
  <si>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</si>
  <si>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2 000,00</t>
  </si>
  <si>
    <t>1 300,00</t>
  </si>
  <si>
    <t>1 200,00</t>
  </si>
  <si>
    <t>2 550,00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</si>
  <si>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</si>
  <si>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</si>
  <si>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</si>
  <si>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</si>
  <si>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</si>
  <si>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</si>
  <si>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</si>
  <si>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</si>
  <si>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</si>
  <si>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</si>
  <si>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</si>
  <si>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6050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</si>
  <si>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</si>
  <si>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</si>
  <si>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</si>
  <si>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</si>
  <si>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</si>
  <si>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</si>
  <si>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</si>
  <si>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</si>
  <si>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</si>
  <si>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</si>
  <si>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</si>
  <si>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</si>
  <si>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Wydatki inwestycyjne jednostek budżetowych</t>
  </si>
  <si>
    <t>Kwota
2010 r.</t>
  </si>
  <si>
    <t>§ 941 do 944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</si>
  <si>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</si>
  <si>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</si>
  <si>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</si>
  <si>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</si>
  <si>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</si>
  <si>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</si>
  <si>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Dodatkowe wynagrodzenie roczne</t>
  </si>
  <si>
    <t>Urząd Gminy</t>
  </si>
  <si>
    <t>Drogi publiczne powiatowe</t>
  </si>
  <si>
    <t>`</t>
  </si>
  <si>
    <t>Rady Gminy w Skarżysku Kościelnym</t>
  </si>
  <si>
    <t>2011 r.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</si>
  <si>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</si>
  <si>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</si>
  <si>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</si>
  <si>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</si>
  <si>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</si>
  <si>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</si>
  <si>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</si>
  <si>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</si>
  <si>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</si>
  <si>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</si>
  <si>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>2012 r.</t>
  </si>
  <si>
    <t>Składki na ubezpieczenie zdrowotne opłacane za osoby pobierające niektóre świadczenia z pomocy społecznej, niektóre świadczenia rodzinne oraz za osoby uczestniczące w zajęciach w centrum integracji społecznej</t>
  </si>
  <si>
    <t>wydatki poniesione do 31.12.2009 r.</t>
  </si>
  <si>
    <t>rok budżetowy 2010 (8+9+10+11)</t>
  </si>
  <si>
    <t>wydatki do poniesienia po 2012 roku</t>
  </si>
  <si>
    <t>Wykup papierów wartościowych ( obligacji komunalnych)</t>
  </si>
  <si>
    <t>Dotacje celowe  w 2010 r.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</si>
  <si>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</si>
  <si>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</si>
  <si>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</si>
  <si>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</si>
  <si>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</si>
  <si>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</si>
  <si>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</si>
  <si>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</si>
  <si>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Przebudowa drogi gminnej w miejscowości Majków ul. Dębowa Nr 379010T, na długości 616 m (2009 - 2011)</t>
  </si>
  <si>
    <t xml:space="preserve">Dotacja celowa z budżetu na finansowanie lub dofinansowanie zadań   - Zapewnienie opieki dla dzieci i młodzieży z terenu gminy poprzez organizację zajęć edukacyjno- wychowawczych 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</si>
  <si>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</si>
  <si>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</si>
  <si>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</si>
  <si>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</si>
  <si>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</si>
  <si>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</si>
  <si>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</si>
  <si>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</si>
  <si>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</si>
  <si>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</si>
  <si>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</si>
  <si>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</si>
  <si>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</si>
  <si>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</si>
  <si>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</si>
  <si>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</si>
  <si>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</si>
  <si>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</si>
  <si>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</si>
  <si>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</si>
  <si>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</si>
  <si>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</si>
  <si>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</si>
  <si>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</si>
  <si>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</si>
  <si>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</si>
  <si>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</si>
  <si>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</si>
  <si>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</si>
  <si>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</si>
  <si>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</si>
  <si>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</si>
  <si>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</si>
  <si>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</si>
  <si>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</si>
  <si>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</si>
  <si>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</si>
  <si>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</si>
  <si>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</si>
  <si>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</si>
  <si>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</si>
  <si>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</si>
  <si>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</si>
  <si>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</si>
  <si>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</si>
  <si>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</si>
  <si>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</si>
  <si>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</si>
  <si>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</si>
  <si>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</si>
  <si>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</si>
  <si>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</si>
  <si>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</si>
  <si>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</si>
  <si>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</si>
  <si>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</si>
  <si>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</si>
  <si>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</si>
  <si>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</si>
  <si>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</si>
  <si>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</si>
  <si>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</si>
  <si>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</si>
  <si>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</si>
  <si>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Przelewy z rachunku lokat</t>
  </si>
  <si>
    <t>10.</t>
  </si>
  <si>
    <t>Inne źródła (wolne środki)</t>
  </si>
  <si>
    <t>Administracja publiczna</t>
  </si>
  <si>
    <t>Pomoc społeczna</t>
  </si>
  <si>
    <t>Urzędy naczelnych organów władzy państwowej, kontroli i ochrony prawa oraz sądownictwa</t>
  </si>
  <si>
    <t>Transport i łączność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</si>
  <si>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</si>
  <si>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>"e-świętokrzyskie Rozbudowa Infrastruktury Informatycznej JST" (lata 2009-2012)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</si>
  <si>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</si>
  <si>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</si>
  <si>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</si>
  <si>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</si>
  <si>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</si>
  <si>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      o zasięgu gminnym wraz z wyjazdami na turnieje i zawody sportowe 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</si>
  <si>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</si>
  <si>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</si>
  <si>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</si>
  <si>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Dochody i wydatki związane z realizacją zadań realizowanych na podstawie porozumień (umów) między jednostkami samorządu terytorialnego w 2010 r</t>
  </si>
  <si>
    <t>SPZOZ</t>
  </si>
  <si>
    <t xml:space="preserve">z dnia 4 marca 2010 r. </t>
  </si>
  <si>
    <t>Załącznik Nr 6</t>
  </si>
  <si>
    <t>Załącznik Nr 5</t>
  </si>
  <si>
    <t xml:space="preserve">Składki na ubezpieczenie zdrowotne </t>
  </si>
  <si>
    <t>do uchwały Nr XLI/228/10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</si>
</sst>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top" wrapText="1"/>
    </xf>
    <xf numFmtId="4" fontId="11" fillId="0" borderId="0" xfId="0" applyNumberFormat="1" applyFont="1" applyAlignment="1">
      <alignment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wrapText="1"/>
    </xf>
    <xf numFmtId="0" fontId="3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2" fillId="20" borderId="10" xfId="0" applyFont="1" applyFill="1" applyBorder="1" applyAlignment="1">
      <alignment horizontal="center" vertical="center"/>
    </xf>
    <xf numFmtId="0" fontId="34" fillId="0" borderId="0" xfId="0" applyNumberFormat="1" applyFill="1" applyBorder="1" applyAlignment="1" applyProtection="1">
      <alignment horizontal="left"/>
      <protection locked="0"/>
    </xf>
    <xf numFmtId="49" fontId="35" fillId="0" borderId="0" xfId="0" applyFill="1" applyBorder="1" applyAlignment="1">
      <alignment horizontal="left" vertical="center" wrapText="1"/>
    </xf>
    <xf numFmtId="4" fontId="34" fillId="0" borderId="0" xfId="0" applyNumberFormat="1" applyFill="1" applyBorder="1" applyAlignment="1" applyProtection="1">
      <alignment horizontal="left"/>
      <protection locked="0"/>
    </xf>
    <xf numFmtId="4" fontId="35" fillId="24" borderId="16" xfId="0" applyNumberFormat="1" applyAlignment="1">
      <alignment horizontal="right" vertical="center" wrapText="1"/>
    </xf>
    <xf numFmtId="4" fontId="40" fillId="24" borderId="16" xfId="0" applyNumberFormat="1" applyAlignment="1">
      <alignment horizontal="right" vertical="center" wrapText="1"/>
    </xf>
    <xf numFmtId="49" fontId="39" fillId="0" borderId="17" xfId="0" applyFont="1" applyFill="1" applyBorder="1" applyAlignment="1">
      <alignment horizontal="center" vertical="center" wrapText="1"/>
    </xf>
    <xf numFmtId="49" fontId="39" fillId="0" borderId="18" xfId="0" applyFont="1" applyFill="1" applyBorder="1" applyAlignment="1">
      <alignment horizontal="center" vertical="center" wrapText="1"/>
    </xf>
    <xf numFmtId="49" fontId="35" fillId="0" borderId="0" xfId="0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/>
      <protection locked="0"/>
    </xf>
    <xf numFmtId="0" fontId="34" fillId="0" borderId="10" xfId="0" applyNumberFormat="1" applyFill="1" applyBorder="1" applyAlignment="1" applyProtection="1">
      <alignment horizontal="left"/>
      <protection locked="0"/>
    </xf>
    <xf numFmtId="49" fontId="35" fillId="24" borderId="16" xfId="0" applyAlignment="1">
      <alignment horizontal="center" vertical="center" wrapText="1"/>
    </xf>
    <xf numFmtId="49" fontId="35" fillId="24" borderId="16" xfId="0" applyAlignment="1">
      <alignment horizontal="right" vertical="center" wrapText="1"/>
    </xf>
    <xf numFmtId="49" fontId="35" fillId="24" borderId="16" xfId="0" applyFont="1" applyAlignment="1">
      <alignment horizontal="right" vertical="center" wrapText="1"/>
    </xf>
    <xf numFmtId="49" fontId="40" fillId="24" borderId="16" xfId="0" applyFont="1" applyAlignment="1">
      <alignment horizontal="right" vertical="center" wrapText="1"/>
    </xf>
    <xf numFmtId="49" fontId="40" fillId="24" borderId="16" xfId="0" applyAlignment="1">
      <alignment horizontal="right" vertical="center" wrapText="1"/>
    </xf>
    <xf numFmtId="4" fontId="40" fillId="24" borderId="16" xfId="0" applyNumberFormat="1" applyFont="1" applyAlignment="1">
      <alignment horizontal="right" vertical="center" wrapText="1"/>
    </xf>
    <xf numFmtId="49" fontId="41" fillId="0" borderId="16" xfId="0" applyFont="1" applyFill="1" applyAlignment="1">
      <alignment horizontal="center" vertical="center" wrapText="1"/>
    </xf>
    <xf numFmtId="49" fontId="35" fillId="0" borderId="16" xfId="0" applyFill="1" applyBorder="1" applyAlignment="1">
      <alignment horizontal="center" vertical="center" wrapText="1"/>
    </xf>
    <xf numFmtId="49" fontId="39" fillId="0" borderId="19" xfId="0" applyFont="1" applyFill="1" applyBorder="1" applyAlignment="1">
      <alignment horizontal="center" vertical="center" wrapText="1"/>
    </xf>
    <xf numFmtId="49" fontId="39" fillId="0" borderId="16" xfId="0" applyFont="1" applyFill="1" applyAlignment="1">
      <alignment horizontal="center" vertical="center" wrapText="1"/>
    </xf>
    <xf numFmtId="49" fontId="35" fillId="0" borderId="16" xfId="0" applyFill="1" applyAlignment="1">
      <alignment horizontal="center" vertical="center" wrapText="1"/>
    </xf>
    <xf numFmtId="49" fontId="35" fillId="0" borderId="16" xfId="0" applyFont="1" applyFill="1" applyAlignment="1">
      <alignment horizontal="right" vertical="center" wrapText="1"/>
    </xf>
    <xf numFmtId="49" fontId="35" fillId="0" borderId="16" xfId="0" applyFill="1" applyAlignment="1">
      <alignment horizontal="right" vertical="center" wrapText="1"/>
    </xf>
    <xf numFmtId="4" fontId="35" fillId="0" borderId="16" xfId="0" applyNumberFormat="1" applyFont="1" applyFill="1" applyAlignment="1">
      <alignment horizontal="right" vertical="center" wrapText="1"/>
    </xf>
    <xf numFmtId="4" fontId="35" fillId="0" borderId="16" xfId="0" applyNumberFormat="1" applyFill="1" applyAlignment="1">
      <alignment horizontal="right" vertical="center" wrapText="1"/>
    </xf>
    <xf numFmtId="4" fontId="35" fillId="0" borderId="16" xfId="0" applyNumberFormat="1" applyFill="1" applyAlignment="1">
      <alignment horizontal="center" vertical="center" wrapText="1"/>
    </xf>
    <xf numFmtId="4" fontId="35" fillId="0" borderId="16" xfId="0" applyNumberFormat="1" applyFont="1" applyFill="1" applyAlignment="1">
      <alignment horizontal="center" vertical="center" wrapText="1"/>
    </xf>
    <xf numFmtId="49" fontId="39" fillId="0" borderId="16" xfId="0" applyFill="1" applyAlignment="1">
      <alignment horizontal="center" vertical="center" wrapText="1"/>
    </xf>
    <xf numFmtId="1" fontId="35" fillId="0" borderId="16" xfId="0" applyNumberFormat="1" applyFill="1" applyAlignment="1">
      <alignment horizontal="center" vertical="center" wrapText="1"/>
    </xf>
    <xf numFmtId="49" fontId="35" fillId="20" borderId="16" xfId="0" applyFill="1" applyBorder="1" applyAlignment="1">
      <alignment horizontal="center" vertical="center" wrapText="1"/>
    </xf>
    <xf numFmtId="0" fontId="35" fillId="0" borderId="16" xfId="0" applyNumberFormat="1" applyFill="1" applyAlignment="1">
      <alignment horizontal="center" vertical="center" wrapText="1"/>
    </xf>
    <xf numFmtId="4" fontId="41" fillId="0" borderId="16" xfId="0" applyNumberFormat="1" applyFont="1" applyFill="1" applyAlignment="1">
      <alignment horizontal="center" vertical="center" wrapText="1"/>
    </xf>
    <xf numFmtId="4" fontId="41" fillId="0" borderId="16" xfId="0" applyNumberFormat="1" applyFont="1" applyFill="1" applyAlignment="1">
      <alignment horizontal="right" vertical="center" wrapText="1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4" fontId="43" fillId="0" borderId="16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horizontal="right" vertical="center"/>
    </xf>
    <xf numFmtId="49" fontId="35" fillId="0" borderId="18" xfId="0" applyFill="1" applyBorder="1" applyAlignment="1">
      <alignment horizontal="left" vertical="center" wrapText="1"/>
    </xf>
    <xf numFmtId="49" fontId="35" fillId="0" borderId="19" xfId="0" applyFill="1" applyBorder="1" applyAlignment="1">
      <alignment horizontal="center" vertical="center" wrapText="1"/>
    </xf>
    <xf numFmtId="49" fontId="35" fillId="0" borderId="17" xfId="0" applyFill="1" applyBorder="1" applyAlignment="1">
      <alignment horizontal="center" vertical="center" wrapText="1"/>
    </xf>
    <xf numFmtId="49" fontId="35" fillId="0" borderId="21" xfId="0" applyFill="1" applyBorder="1" applyAlignment="1">
      <alignment horizontal="center" vertical="center" wrapText="1"/>
    </xf>
    <xf numFmtId="49" fontId="35" fillId="0" borderId="22" xfId="0" applyFill="1" applyBorder="1" applyAlignment="1">
      <alignment horizontal="center" vertical="center" wrapText="1"/>
    </xf>
    <xf numFmtId="49" fontId="35" fillId="0" borderId="23" xfId="0" applyFill="1" applyBorder="1" applyAlignment="1">
      <alignment horizontal="center" vertical="center" wrapText="1"/>
    </xf>
    <xf numFmtId="49" fontId="35" fillId="0" borderId="18" xfId="0" applyFill="1" applyBorder="1" applyAlignment="1">
      <alignment horizontal="right" vertical="center" wrapText="1"/>
    </xf>
    <xf numFmtId="49" fontId="35" fillId="0" borderId="17" xfId="0" applyFill="1" applyBorder="1" applyAlignment="1">
      <alignment horizontal="right" vertical="center" wrapText="1"/>
    </xf>
    <xf numFmtId="49" fontId="35" fillId="0" borderId="24" xfId="0" applyFont="1" applyFill="1" applyBorder="1" applyAlignment="1">
      <alignment horizontal="center" vertical="center" wrapText="1"/>
    </xf>
    <xf numFmtId="49" fontId="35" fillId="0" borderId="25" xfId="0" applyFont="1" applyFill="1" applyBorder="1" applyAlignment="1">
      <alignment horizontal="center" vertical="center" wrapText="1"/>
    </xf>
    <xf numFmtId="49" fontId="35" fillId="0" borderId="18" xfId="0" applyFill="1" applyBorder="1" applyAlignment="1">
      <alignment horizontal="center" vertical="center" wrapText="1"/>
    </xf>
    <xf numFmtId="49" fontId="35" fillId="0" borderId="26" xfId="0" applyFill="1" applyBorder="1" applyAlignment="1">
      <alignment horizontal="center" vertical="center" wrapText="1"/>
    </xf>
    <xf numFmtId="49" fontId="35" fillId="0" borderId="27" xfId="0" applyFill="1" applyBorder="1" applyAlignment="1">
      <alignment horizontal="center" vertical="center" wrapText="1"/>
    </xf>
    <xf numFmtId="49" fontId="35" fillId="0" borderId="28" xfId="0" applyFill="1" applyBorder="1" applyAlignment="1">
      <alignment horizontal="center" vertical="center" wrapText="1"/>
    </xf>
    <xf numFmtId="49" fontId="35" fillId="0" borderId="29" xfId="0" applyFill="1" applyBorder="1" applyAlignment="1">
      <alignment horizontal="center" vertical="center" wrapText="1"/>
    </xf>
    <xf numFmtId="49" fontId="35" fillId="0" borderId="30" xfId="0" applyFill="1" applyBorder="1" applyAlignment="1">
      <alignment horizontal="center" vertical="center" wrapText="1"/>
    </xf>
    <xf numFmtId="49" fontId="35" fillId="0" borderId="31" xfId="0" applyFill="1" applyBorder="1" applyAlignment="1">
      <alignment horizontal="center" vertical="center" wrapText="1"/>
    </xf>
    <xf numFmtId="49" fontId="35" fillId="0" borderId="32" xfId="0" applyFill="1" applyBorder="1" applyAlignment="1">
      <alignment horizontal="center" vertical="center" wrapText="1"/>
    </xf>
    <xf numFmtId="49" fontId="35" fillId="0" borderId="33" xfId="0" applyFill="1" applyBorder="1" applyAlignment="1">
      <alignment horizontal="center" vertical="center" wrapText="1"/>
    </xf>
    <xf numFmtId="49" fontId="35" fillId="0" borderId="34" xfId="0" applyFill="1" applyBorder="1" applyAlignment="1">
      <alignment horizontal="center" vertical="center" wrapText="1"/>
    </xf>
    <xf numFmtId="49" fontId="35" fillId="0" borderId="24" xfId="0" applyFill="1" applyBorder="1" applyAlignment="1">
      <alignment horizontal="center" vertical="center" wrapText="1"/>
    </xf>
    <xf numFmtId="49" fontId="35" fillId="0" borderId="25" xfId="0" applyFill="1" applyBorder="1" applyAlignment="1">
      <alignment horizontal="center" vertical="center" wrapText="1"/>
    </xf>
    <xf numFmtId="0" fontId="34" fillId="0" borderId="0" xfId="0" applyNumberFormat="1" applyFill="1" applyBorder="1" applyAlignment="1" applyProtection="1">
      <alignment horizontal="left"/>
      <protection locked="0"/>
    </xf>
    <xf numFmtId="49" fontId="36" fillId="24" borderId="0" xfId="0" applyFont="1" applyBorder="1" applyAlignment="1">
      <alignment horizontal="center" vertical="center" wrapText="1"/>
    </xf>
    <xf numFmtId="49" fontId="36" fillId="24" borderId="0" xfId="0" applyFont="1" applyBorder="1" applyAlignment="1">
      <alignment horizontal="center" vertical="center" wrapText="1"/>
    </xf>
    <xf numFmtId="0" fontId="34" fillId="0" borderId="0" xfId="0" applyNumberFormat="1" applyFill="1" applyBorder="1" applyAlignment="1" applyProtection="1">
      <alignment horizontal="left"/>
      <protection locked="0"/>
    </xf>
    <xf numFmtId="49" fontId="37" fillId="24" borderId="35" xfId="0" applyBorder="1" applyAlignment="1">
      <alignment horizontal="center" vertical="center" wrapText="1"/>
    </xf>
    <xf numFmtId="49" fontId="37" fillId="24" borderId="36" xfId="0" applyBorder="1" applyAlignment="1">
      <alignment horizontal="center" vertical="center" wrapText="1"/>
    </xf>
    <xf numFmtId="49" fontId="37" fillId="24" borderId="37" xfId="0" applyBorder="1" applyAlignment="1">
      <alignment horizontal="center" vertical="center" wrapText="1"/>
    </xf>
    <xf numFmtId="49" fontId="38" fillId="24" borderId="35" xfId="0" applyBorder="1" applyAlignment="1">
      <alignment horizontal="left" vertical="center" wrapText="1"/>
    </xf>
    <xf numFmtId="49" fontId="38" fillId="24" borderId="37" xfId="0" applyBorder="1" applyAlignment="1">
      <alignment horizontal="left" vertical="center" wrapText="1"/>
    </xf>
    <xf numFmtId="0" fontId="34" fillId="0" borderId="0" xfId="0" applyNumberFormat="1" applyFill="1" applyBorder="1" applyAlignment="1" applyProtection="1">
      <alignment horizontal="left"/>
      <protection locked="0"/>
    </xf>
    <xf numFmtId="49" fontId="35" fillId="0" borderId="38" xfId="0" applyFill="1" applyBorder="1" applyAlignment="1">
      <alignment horizontal="center" vertical="center" wrapText="1"/>
    </xf>
    <xf numFmtId="49" fontId="35" fillId="0" borderId="39" xfId="0" applyFill="1" applyBorder="1" applyAlignment="1">
      <alignment horizontal="center" vertical="center" wrapText="1"/>
    </xf>
    <xf numFmtId="49" fontId="39" fillId="0" borderId="18" xfId="0" applyFont="1" applyFill="1" applyBorder="1" applyAlignment="1">
      <alignment horizontal="center" vertical="center" wrapText="1"/>
    </xf>
    <xf numFmtId="49" fontId="39" fillId="0" borderId="17" xfId="0" applyFont="1" applyFill="1" applyBorder="1" applyAlignment="1">
      <alignment horizontal="center" vertical="center" wrapText="1"/>
    </xf>
    <xf numFmtId="49" fontId="35" fillId="0" borderId="31" xfId="0" applyFont="1" applyFill="1" applyBorder="1" applyAlignment="1">
      <alignment horizontal="center" vertical="center" wrapText="1"/>
    </xf>
    <xf numFmtId="49" fontId="35" fillId="0" borderId="32" xfId="0" applyFont="1" applyFill="1" applyBorder="1" applyAlignment="1">
      <alignment horizontal="center" vertical="center" wrapText="1"/>
    </xf>
    <xf numFmtId="49" fontId="35" fillId="0" borderId="33" xfId="0" applyFont="1" applyFill="1" applyBorder="1" applyAlignment="1">
      <alignment horizontal="center" vertical="center" wrapText="1"/>
    </xf>
    <xf numFmtId="49" fontId="35" fillId="0" borderId="34" xfId="0" applyFont="1" applyFill="1" applyBorder="1" applyAlignment="1">
      <alignment horizontal="center" vertical="center" wrapText="1"/>
    </xf>
    <xf numFmtId="49" fontId="35" fillId="0" borderId="17" xfId="0" applyFill="1" applyBorder="1" applyAlignment="1">
      <alignment horizontal="left" vertical="center" wrapText="1"/>
    </xf>
    <xf numFmtId="4" fontId="35" fillId="0" borderId="18" xfId="0" applyNumberFormat="1" applyFont="1" applyFill="1" applyBorder="1" applyAlignment="1">
      <alignment horizontal="right" vertical="center" wrapText="1"/>
    </xf>
    <xf numFmtId="4" fontId="35" fillId="0" borderId="17" xfId="0" applyNumberFormat="1" applyFont="1" applyFill="1" applyBorder="1" applyAlignment="1">
      <alignment horizontal="right" vertical="center" wrapText="1"/>
    </xf>
    <xf numFmtId="49" fontId="35" fillId="0" borderId="18" xfId="0" applyFont="1" applyFill="1" applyBorder="1" applyAlignment="1">
      <alignment horizontal="right" vertical="center" wrapText="1"/>
    </xf>
    <xf numFmtId="49" fontId="35" fillId="0" borderId="17" xfId="0" applyFont="1" applyFill="1" applyBorder="1" applyAlignment="1">
      <alignment horizontal="right" vertical="center" wrapText="1"/>
    </xf>
    <xf numFmtId="4" fontId="35" fillId="0" borderId="17" xfId="0" applyNumberFormat="1" applyFill="1" applyBorder="1" applyAlignment="1">
      <alignment horizontal="right" vertical="center" wrapText="1"/>
    </xf>
    <xf numFmtId="49" fontId="35" fillId="24" borderId="18" xfId="0" applyBorder="1" applyAlignment="1">
      <alignment horizontal="right" vertical="center" wrapText="1"/>
    </xf>
    <xf numFmtId="49" fontId="35" fillId="24" borderId="17" xfId="0" applyBorder="1" applyAlignment="1">
      <alignment horizontal="right" vertical="center" wrapText="1"/>
    </xf>
    <xf numFmtId="49" fontId="35" fillId="24" borderId="19" xfId="0" applyBorder="1" applyAlignment="1">
      <alignment horizontal="center" vertical="center" wrapText="1"/>
    </xf>
    <xf numFmtId="49" fontId="35" fillId="24" borderId="17" xfId="0" applyBorder="1" applyAlignment="1">
      <alignment horizontal="center" vertical="center" wrapText="1"/>
    </xf>
    <xf numFmtId="49" fontId="35" fillId="24" borderId="18" xfId="0" applyBorder="1" applyAlignment="1">
      <alignment horizontal="left" vertical="center" wrapText="1"/>
    </xf>
    <xf numFmtId="49" fontId="35" fillId="24" borderId="17" xfId="0" applyBorder="1" applyAlignment="1">
      <alignment horizontal="left" vertical="center" wrapText="1"/>
    </xf>
    <xf numFmtId="4" fontId="35" fillId="24" borderId="18" xfId="0" applyNumberFormat="1" applyFont="1" applyBorder="1" applyAlignment="1">
      <alignment horizontal="right" vertical="center" wrapText="1"/>
    </xf>
    <xf numFmtId="4" fontId="35" fillId="24" borderId="17" xfId="0" applyNumberFormat="1" applyFont="1" applyBorder="1" applyAlignment="1">
      <alignment horizontal="right" vertical="center" wrapText="1"/>
    </xf>
    <xf numFmtId="0" fontId="35" fillId="0" borderId="40" xfId="0" applyNumberFormat="1" applyFont="1" applyFill="1" applyBorder="1" applyAlignment="1" applyProtection="1">
      <alignment horizontal="left" wrapText="1"/>
      <protection locked="0"/>
    </xf>
    <xf numFmtId="0" fontId="35" fillId="0" borderId="15" xfId="0" applyNumberFormat="1" applyFont="1" applyFill="1" applyBorder="1" applyAlignment="1" applyProtection="1">
      <alignment horizontal="left" wrapText="1"/>
      <protection locked="0"/>
    </xf>
    <xf numFmtId="0" fontId="35" fillId="0" borderId="20" xfId="0" applyNumberFormat="1" applyFont="1" applyFill="1" applyBorder="1" applyAlignment="1" applyProtection="1">
      <alignment horizontal="left" wrapText="1"/>
      <protection locked="0"/>
    </xf>
    <xf numFmtId="0" fontId="35" fillId="0" borderId="41" xfId="0" applyNumberFormat="1" applyFont="1" applyFill="1" applyBorder="1" applyAlignment="1" applyProtection="1">
      <alignment horizontal="center" wrapText="1"/>
      <protection locked="0"/>
    </xf>
    <xf numFmtId="0" fontId="35" fillId="0" borderId="0" xfId="0" applyNumberFormat="1" applyFont="1" applyFill="1" applyBorder="1" applyAlignment="1" applyProtection="1">
      <alignment horizontal="center" wrapText="1"/>
      <protection locked="0"/>
    </xf>
    <xf numFmtId="0" fontId="35" fillId="0" borderId="34" xfId="0" applyNumberFormat="1" applyFont="1" applyFill="1" applyBorder="1" applyAlignment="1" applyProtection="1">
      <alignment horizontal="center" wrapText="1"/>
      <protection locked="0"/>
    </xf>
    <xf numFmtId="49" fontId="39" fillId="0" borderId="19" xfId="0" applyFont="1" applyFill="1" applyBorder="1" applyAlignment="1">
      <alignment horizontal="center" vertical="center" wrapText="1"/>
    </xf>
    <xf numFmtId="49" fontId="35" fillId="0" borderId="42" xfId="0" applyFont="1" applyFill="1" applyBorder="1" applyAlignment="1">
      <alignment horizontal="center" vertical="center" wrapText="1"/>
    </xf>
    <xf numFmtId="49" fontId="35" fillId="0" borderId="41" xfId="0" applyFont="1" applyFill="1" applyBorder="1" applyAlignment="1">
      <alignment horizontal="center" vertical="center" wrapText="1"/>
    </xf>
    <xf numFmtId="49" fontId="35" fillId="0" borderId="43" xfId="0" applyFont="1" applyFill="1" applyBorder="1" applyAlignment="1">
      <alignment horizontal="center" vertical="center" wrapText="1"/>
    </xf>
    <xf numFmtId="4" fontId="40" fillId="24" borderId="18" xfId="0" applyNumberFormat="1" applyFont="1" applyBorder="1" applyAlignment="1">
      <alignment horizontal="right" vertical="center" wrapText="1"/>
    </xf>
    <xf numFmtId="4" fontId="40" fillId="24" borderId="17" xfId="0" applyNumberFormat="1" applyFont="1" applyBorder="1" applyAlignment="1">
      <alignment horizontal="right" vertical="center" wrapText="1"/>
    </xf>
    <xf numFmtId="49" fontId="40" fillId="24" borderId="44" xfId="0" applyFont="1" applyBorder="1" applyAlignment="1">
      <alignment horizontal="center" vertical="center" wrapText="1"/>
    </xf>
    <xf numFmtId="49" fontId="40" fillId="24" borderId="45" xfId="0" applyFont="1" applyBorder="1" applyAlignment="1">
      <alignment horizontal="center" vertical="center" wrapText="1"/>
    </xf>
    <xf numFmtId="49" fontId="40" fillId="24" borderId="46" xfId="0" applyFont="1" applyBorder="1" applyAlignment="1">
      <alignment horizontal="center" vertical="center" wrapText="1"/>
    </xf>
    <xf numFmtId="4" fontId="35" fillId="0" borderId="16" xfId="0" applyNumberFormat="1" applyFill="1" applyAlignment="1">
      <alignment horizontal="center" vertical="center" wrapText="1"/>
    </xf>
    <xf numFmtId="4" fontId="35" fillId="0" borderId="16" xfId="0" applyNumberFormat="1" applyFont="1" applyFill="1" applyAlignment="1">
      <alignment horizontal="left" vertical="center" wrapText="1"/>
    </xf>
    <xf numFmtId="4" fontId="35" fillId="0" borderId="16" xfId="0" applyNumberFormat="1" applyFill="1" applyAlignment="1">
      <alignment horizontal="left" vertical="center" wrapText="1"/>
    </xf>
    <xf numFmtId="4" fontId="35" fillId="0" borderId="16" xfId="0" applyNumberFormat="1" applyFill="1" applyAlignment="1">
      <alignment horizontal="right" vertical="center" wrapText="1"/>
    </xf>
    <xf numFmtId="4" fontId="35" fillId="0" borderId="18" xfId="0" applyNumberFormat="1" applyFill="1" applyBorder="1" applyAlignment="1">
      <alignment horizontal="center" vertical="center" wrapText="1"/>
    </xf>
    <xf numFmtId="4" fontId="35" fillId="0" borderId="17" xfId="0" applyNumberForma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left" vertical="center" wrapText="1"/>
    </xf>
    <xf numFmtId="4" fontId="35" fillId="0" borderId="17" xfId="0" applyNumberFormat="1" applyFill="1" applyBorder="1" applyAlignment="1">
      <alignment horizontal="left" vertical="center" wrapText="1"/>
    </xf>
    <xf numFmtId="4" fontId="35" fillId="0" borderId="18" xfId="0" applyNumberFormat="1" applyFont="1" applyFill="1" applyBorder="1" applyAlignment="1">
      <alignment horizontal="right" vertical="center" wrapText="1"/>
    </xf>
    <xf numFmtId="4" fontId="35" fillId="0" borderId="17" xfId="0" applyNumberFormat="1" applyFill="1" applyBorder="1" applyAlignment="1">
      <alignment horizontal="right" vertical="center" wrapText="1"/>
    </xf>
    <xf numFmtId="4" fontId="35" fillId="0" borderId="18" xfId="0" applyNumberFormat="1" applyFill="1" applyBorder="1" applyAlignment="1">
      <alignment horizontal="right" vertical="center" wrapText="1"/>
    </xf>
    <xf numFmtId="4" fontId="34" fillId="0" borderId="17" xfId="0" applyNumberFormat="1" applyFill="1" applyBorder="1" applyAlignment="1" applyProtection="1">
      <alignment horizontal="right" vertical="center" wrapText="1"/>
      <protection locked="0"/>
    </xf>
    <xf numFmtId="4" fontId="41" fillId="0" borderId="16" xfId="0" applyNumberFormat="1" applyFont="1" applyFill="1" applyAlignment="1">
      <alignment horizontal="center" vertical="center" wrapText="1"/>
    </xf>
    <xf numFmtId="4" fontId="41" fillId="0" borderId="16" xfId="0" applyNumberFormat="1" applyFont="1" applyFill="1" applyAlignment="1">
      <alignment horizontal="left" vertical="center" wrapText="1"/>
    </xf>
    <xf numFmtId="4" fontId="41" fillId="0" borderId="16" xfId="0" applyNumberFormat="1" applyFont="1" applyFill="1" applyAlignment="1">
      <alignment horizontal="right" vertical="center" wrapText="1"/>
    </xf>
    <xf numFmtId="49" fontId="39" fillId="24" borderId="0" xfId="0" applyAlignment="1">
      <alignment horizontal="right" vertical="center" wrapText="1"/>
    </xf>
    <xf numFmtId="4" fontId="43" fillId="0" borderId="16" xfId="0" applyNumberFormat="1" applyFont="1" applyFill="1" applyAlignment="1">
      <alignment horizontal="center" vertical="center" wrapText="1"/>
    </xf>
    <xf numFmtId="4" fontId="43" fillId="0" borderId="16" xfId="0" applyNumberFormat="1" applyFont="1" applyFill="1" applyAlignment="1">
      <alignment horizontal="right" vertical="center" wrapText="1"/>
    </xf>
    <xf numFmtId="49" fontId="39" fillId="0" borderId="16" xfId="0" applyFill="1" applyAlignment="1">
      <alignment horizontal="center" vertical="center" wrapText="1"/>
    </xf>
    <xf numFmtId="49" fontId="35" fillId="20" borderId="16" xfId="0" applyFill="1" applyBorder="1" applyAlignment="1">
      <alignment horizontal="center" vertical="center" wrapText="1"/>
    </xf>
    <xf numFmtId="49" fontId="35" fillId="20" borderId="16" xfId="0" applyFont="1" applyFill="1" applyAlignment="1">
      <alignment horizontal="center" vertical="center" wrapText="1"/>
    </xf>
    <xf numFmtId="49" fontId="35" fillId="20" borderId="16" xfId="0" applyFill="1" applyAlignment="1">
      <alignment horizontal="center" vertical="center" wrapText="1"/>
    </xf>
    <xf numFmtId="49" fontId="35" fillId="20" borderId="47" xfId="0" applyFill="1" applyBorder="1" applyAlignment="1">
      <alignment horizontal="center" vertical="center" wrapText="1"/>
    </xf>
    <xf numFmtId="49" fontId="36" fillId="24" borderId="0" xfId="0" applyFont="1" applyAlignment="1">
      <alignment horizontal="center" vertical="center" wrapText="1"/>
    </xf>
    <xf numFmtId="49" fontId="36" fillId="24" borderId="0" xfId="0" applyAlignment="1">
      <alignment horizontal="center" vertical="center" wrapText="1"/>
    </xf>
    <xf numFmtId="49" fontId="36" fillId="24" borderId="0" xfId="0" applyBorder="1" applyAlignment="1">
      <alignment horizontal="center" vertical="center" wrapText="1"/>
    </xf>
    <xf numFmtId="49" fontId="37" fillId="24" borderId="0" xfId="0" applyAlignment="1">
      <alignment horizontal="center" vertical="center" wrapText="1"/>
    </xf>
    <xf numFmtId="49" fontId="38" fillId="24" borderId="0" xfId="0" applyAlignment="1">
      <alignment horizontal="left" vertical="center" wrapText="1"/>
    </xf>
    <xf numFmtId="4" fontId="35" fillId="0" borderId="17" xfId="0" applyNumberFormat="1" applyFont="1" applyFill="1" applyBorder="1" applyAlignment="1">
      <alignment horizontal="left" vertical="center" wrapText="1"/>
    </xf>
    <xf numFmtId="0" fontId="12" fillId="2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20" borderId="4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0" borderId="4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20" borderId="10" xfId="0" applyFont="1" applyFill="1" applyBorder="1" applyAlignment="1">
      <alignment horizontal="center" vertical="center" wrapText="1"/>
    </xf>
    <xf numFmtId="3" fontId="12" fillId="20" borderId="40" xfId="0" applyNumberFormat="1" applyFont="1" applyFill="1" applyBorder="1" applyAlignment="1">
      <alignment horizontal="center" vertical="center" wrapText="1"/>
    </xf>
    <xf numFmtId="3" fontId="12" fillId="20" borderId="15" xfId="0" applyNumberFormat="1" applyFont="1" applyFill="1" applyBorder="1" applyAlignment="1">
      <alignment horizontal="center" vertical="center" wrapText="1"/>
    </xf>
    <xf numFmtId="3" fontId="12" fillId="20" borderId="20" xfId="0" applyNumberFormat="1" applyFont="1" applyFill="1" applyBorder="1" applyAlignment="1">
      <alignment horizontal="center" vertical="center" wrapText="1"/>
    </xf>
    <xf numFmtId="0" fontId="12" fillId="20" borderId="50" xfId="0" applyFont="1" applyFill="1" applyBorder="1" applyAlignment="1">
      <alignment horizontal="center" vertical="center" wrapText="1"/>
    </xf>
    <xf numFmtId="0" fontId="12" fillId="20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12" fillId="20" borderId="40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2" fontId="44" fillId="0" borderId="52" xfId="0" applyNumberFormat="1" applyFont="1" applyBorder="1" applyAlignment="1">
      <alignment horizontal="left" vertical="center"/>
    </xf>
    <xf numFmtId="2" fontId="44" fillId="0" borderId="50" xfId="0" applyNumberFormat="1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2" fontId="3" fillId="0" borderId="52" xfId="0" applyNumberFormat="1" applyFont="1" applyBorder="1" applyAlignment="1">
      <alignment horizontal="left" vertical="center"/>
    </xf>
    <xf numFmtId="2" fontId="3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 topLeftCell="A1">
      <pane xSplit="14955" topLeftCell="Y1" activePane="topLeft" state="split"/>
      <selection pane="topLeft" activeCell="I25" sqref="I25:J25"/>
      <selection pane="topRight" activeCell="Y20" sqref="Y20"/>
    </sheetView>
  </sheetViews>
  <sheetFormatPr defaultColWidth="9.00390625" defaultRowHeight="12.75"/>
  <cols>
    <col min="1" max="3" width="2.625" style="57" customWidth="1"/>
    <col min="4" max="4" width="1.00390625" style="57" customWidth="1"/>
    <col min="5" max="5" width="4.875" style="57" customWidth="1"/>
    <col min="6" max="6" width="6.00390625" style="57" customWidth="1"/>
    <col min="7" max="7" width="0.6171875" style="57" customWidth="1"/>
    <col min="8" max="8" width="4.875" style="57" customWidth="1"/>
    <col min="9" max="9" width="5.25390625" style="57" customWidth="1"/>
    <col min="10" max="10" width="16.25390625" style="57" customWidth="1"/>
    <col min="11" max="11" width="6.00390625" style="57" customWidth="1"/>
    <col min="12" max="12" width="1.12109375" style="57" customWidth="1"/>
    <col min="13" max="13" width="5.75390625" style="57" customWidth="1"/>
    <col min="14" max="14" width="8.75390625" style="57" customWidth="1"/>
    <col min="15" max="15" width="7.00390625" style="57" customWidth="1"/>
    <col min="16" max="16" width="8.125" style="57" customWidth="1"/>
    <col min="17" max="17" width="6.875" style="57" customWidth="1"/>
    <col min="18" max="20" width="7.625" style="57" customWidth="1"/>
    <col min="21" max="21" width="5.625" style="57" customWidth="1"/>
    <col min="22" max="23" width="6.625" style="57" customWidth="1"/>
    <col min="24" max="24" width="1.625" style="57" customWidth="1"/>
    <col min="25" max="25" width="6.625" style="57" customWidth="1"/>
    <col min="26" max="26" width="7.125" style="57" customWidth="1"/>
    <col min="27" max="27" width="0.37109375" style="57" customWidth="1"/>
    <col min="28" max="16384" width="8.00390625" style="57" customWidth="1"/>
  </cols>
  <sheetData>
    <row r="1" spans="1:27" ht="16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17" s="22" customFormat="1" ht="12">
      <c r="B2" s="40"/>
      <c r="D2" s="40"/>
      <c r="H2" s="44"/>
      <c r="I2" s="44"/>
      <c r="J2" s="41"/>
      <c r="Q2" s="41" t="s">
        <v>237</v>
      </c>
    </row>
    <row r="3" spans="2:17" s="22" customFormat="1" ht="12">
      <c r="B3" s="40"/>
      <c r="D3" s="40"/>
      <c r="H3" s="44"/>
      <c r="I3" s="44"/>
      <c r="J3" s="41"/>
      <c r="Q3" s="41" t="s">
        <v>240</v>
      </c>
    </row>
    <row r="4" spans="2:17" s="22" customFormat="1" ht="12">
      <c r="B4" s="40"/>
      <c r="D4" s="40"/>
      <c r="H4" s="44"/>
      <c r="I4" s="44"/>
      <c r="J4" s="41"/>
      <c r="Q4" s="41" t="s">
        <v>123</v>
      </c>
    </row>
    <row r="5" spans="2:17" s="22" customFormat="1" ht="12">
      <c r="B5" s="40"/>
      <c r="D5" s="40"/>
      <c r="H5" s="44"/>
      <c r="I5" s="44"/>
      <c r="J5" s="41"/>
      <c r="Q5" s="41" t="s">
        <v>236</v>
      </c>
    </row>
    <row r="6" spans="3:27" ht="30" customHeight="1">
      <c r="C6" s="122" t="s">
        <v>234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1:27" ht="8.25" customHeight="1" hidden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1:27" ht="2.25" customHeight="1">
      <c r="A8" s="121"/>
      <c r="B8" s="121"/>
      <c r="C8" s="124"/>
      <c r="D8" s="125"/>
      <c r="E8" s="126"/>
      <c r="F8" s="126"/>
      <c r="G8" s="126"/>
      <c r="H8" s="126"/>
      <c r="I8" s="127"/>
      <c r="J8" s="128"/>
      <c r="K8" s="129"/>
      <c r="L8" s="130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</row>
    <row r="9" spans="2:27" ht="8.25" customHeight="1">
      <c r="B9" s="153" t="s">
        <v>187</v>
      </c>
      <c r="C9" s="160" t="s">
        <v>157</v>
      </c>
      <c r="D9" s="136"/>
      <c r="E9" s="112" t="s">
        <v>158</v>
      </c>
      <c r="F9" s="135" t="s">
        <v>87</v>
      </c>
      <c r="G9" s="136"/>
      <c r="H9" s="112" t="s">
        <v>159</v>
      </c>
      <c r="I9" s="115" t="s">
        <v>165</v>
      </c>
      <c r="J9" s="116"/>
      <c r="K9" s="135" t="s">
        <v>88</v>
      </c>
      <c r="L9" s="136"/>
      <c r="M9" s="109" t="s">
        <v>3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1"/>
    </row>
    <row r="10" spans="2:27" ht="11.25" customHeight="1">
      <c r="B10" s="154"/>
      <c r="C10" s="161"/>
      <c r="D10" s="138"/>
      <c r="E10" s="113"/>
      <c r="F10" s="137"/>
      <c r="G10" s="138"/>
      <c r="H10" s="113"/>
      <c r="I10" s="117"/>
      <c r="J10" s="118"/>
      <c r="K10" s="137"/>
      <c r="L10" s="138"/>
      <c r="M10" s="112" t="s">
        <v>4</v>
      </c>
      <c r="N10" s="115" t="s">
        <v>206</v>
      </c>
      <c r="O10" s="131"/>
      <c r="P10" s="131"/>
      <c r="Q10" s="131"/>
      <c r="R10" s="131"/>
      <c r="S10" s="131"/>
      <c r="T10" s="131"/>
      <c r="U10" s="116"/>
      <c r="V10" s="112" t="s">
        <v>5</v>
      </c>
      <c r="W10" s="109" t="s">
        <v>206</v>
      </c>
      <c r="X10" s="110"/>
      <c r="Y10" s="110"/>
      <c r="Z10" s="110"/>
      <c r="AA10" s="111"/>
    </row>
    <row r="11" spans="2:27" ht="2.25" customHeight="1">
      <c r="B11" s="154"/>
      <c r="C11" s="161"/>
      <c r="D11" s="138"/>
      <c r="E11" s="113"/>
      <c r="F11" s="137"/>
      <c r="G11" s="138"/>
      <c r="H11" s="113"/>
      <c r="I11" s="117"/>
      <c r="J11" s="118"/>
      <c r="K11" s="137"/>
      <c r="L11" s="138"/>
      <c r="M11" s="113"/>
      <c r="N11" s="119"/>
      <c r="O11" s="132"/>
      <c r="P11" s="132"/>
      <c r="Q11" s="132"/>
      <c r="R11" s="132"/>
      <c r="S11" s="132"/>
      <c r="T11" s="132"/>
      <c r="U11" s="120"/>
      <c r="V11" s="113"/>
      <c r="W11" s="112" t="s">
        <v>6</v>
      </c>
      <c r="X11" s="115" t="s">
        <v>161</v>
      </c>
      <c r="Y11" s="116"/>
      <c r="Z11" s="115" t="s">
        <v>7</v>
      </c>
      <c r="AA11" s="102"/>
    </row>
    <row r="12" spans="2:27" ht="5.25" customHeight="1">
      <c r="B12" s="154"/>
      <c r="C12" s="161"/>
      <c r="D12" s="138"/>
      <c r="E12" s="113"/>
      <c r="F12" s="137"/>
      <c r="G12" s="138"/>
      <c r="H12" s="113"/>
      <c r="I12" s="117"/>
      <c r="J12" s="118"/>
      <c r="K12" s="137"/>
      <c r="L12" s="138"/>
      <c r="M12" s="113"/>
      <c r="N12" s="112" t="s">
        <v>8</v>
      </c>
      <c r="O12" s="115" t="s">
        <v>206</v>
      </c>
      <c r="P12" s="116"/>
      <c r="Q12" s="112" t="s">
        <v>9</v>
      </c>
      <c r="R12" s="112" t="s">
        <v>10</v>
      </c>
      <c r="S12" s="112" t="s">
        <v>11</v>
      </c>
      <c r="T12" s="112" t="s">
        <v>12</v>
      </c>
      <c r="U12" s="112" t="s">
        <v>13</v>
      </c>
      <c r="V12" s="113"/>
      <c r="W12" s="113"/>
      <c r="X12" s="119"/>
      <c r="Y12" s="120"/>
      <c r="Z12" s="117"/>
      <c r="AA12" s="103"/>
    </row>
    <row r="13" spans="2:27" ht="2.25" customHeight="1">
      <c r="B13" s="154"/>
      <c r="C13" s="161"/>
      <c r="D13" s="138"/>
      <c r="E13" s="113"/>
      <c r="F13" s="137"/>
      <c r="G13" s="138"/>
      <c r="H13" s="113"/>
      <c r="I13" s="117"/>
      <c r="J13" s="118"/>
      <c r="K13" s="137"/>
      <c r="L13" s="138"/>
      <c r="M13" s="113"/>
      <c r="N13" s="113"/>
      <c r="O13" s="119"/>
      <c r="P13" s="120"/>
      <c r="Q13" s="113"/>
      <c r="R13" s="113"/>
      <c r="S13" s="113"/>
      <c r="T13" s="113"/>
      <c r="U13" s="113"/>
      <c r="V13" s="113"/>
      <c r="W13" s="113"/>
      <c r="X13" s="115" t="s">
        <v>14</v>
      </c>
      <c r="Y13" s="116"/>
      <c r="Z13" s="117"/>
      <c r="AA13" s="103"/>
    </row>
    <row r="14" spans="2:27" ht="61.5" customHeight="1">
      <c r="B14" s="155"/>
      <c r="C14" s="162"/>
      <c r="D14" s="108"/>
      <c r="E14" s="114"/>
      <c r="F14" s="107"/>
      <c r="G14" s="108"/>
      <c r="H14" s="114"/>
      <c r="I14" s="119"/>
      <c r="J14" s="120"/>
      <c r="K14" s="107"/>
      <c r="L14" s="108"/>
      <c r="M14" s="114"/>
      <c r="N14" s="114"/>
      <c r="O14" s="74" t="s">
        <v>15</v>
      </c>
      <c r="P14" s="74" t="s">
        <v>16</v>
      </c>
      <c r="Q14" s="114"/>
      <c r="R14" s="114"/>
      <c r="S14" s="114"/>
      <c r="T14" s="114"/>
      <c r="U14" s="114"/>
      <c r="V14" s="114"/>
      <c r="W14" s="114"/>
      <c r="X14" s="119"/>
      <c r="Y14" s="120"/>
      <c r="Z14" s="119"/>
      <c r="AA14" s="104"/>
    </row>
    <row r="15" spans="2:27" ht="8.25" customHeight="1">
      <c r="B15" s="65">
        <v>1</v>
      </c>
      <c r="C15" s="159" t="s">
        <v>18</v>
      </c>
      <c r="D15" s="134"/>
      <c r="E15" s="76" t="s">
        <v>19</v>
      </c>
      <c r="F15" s="133" t="s">
        <v>20</v>
      </c>
      <c r="G15" s="134"/>
      <c r="H15" s="76" t="s">
        <v>21</v>
      </c>
      <c r="I15" s="133" t="s">
        <v>22</v>
      </c>
      <c r="J15" s="134"/>
      <c r="K15" s="133" t="s">
        <v>23</v>
      </c>
      <c r="L15" s="134"/>
      <c r="M15" s="76" t="s">
        <v>24</v>
      </c>
      <c r="N15" s="76" t="s">
        <v>25</v>
      </c>
      <c r="O15" s="76" t="s">
        <v>26</v>
      </c>
      <c r="P15" s="76" t="s">
        <v>27</v>
      </c>
      <c r="Q15" s="76" t="s">
        <v>28</v>
      </c>
      <c r="R15" s="76" t="s">
        <v>29</v>
      </c>
      <c r="S15" s="76" t="s">
        <v>30</v>
      </c>
      <c r="T15" s="76" t="s">
        <v>31</v>
      </c>
      <c r="U15" s="76" t="s">
        <v>32</v>
      </c>
      <c r="V15" s="76" t="s">
        <v>33</v>
      </c>
      <c r="W15" s="76" t="s">
        <v>34</v>
      </c>
      <c r="X15" s="133" t="s">
        <v>89</v>
      </c>
      <c r="Y15" s="134"/>
      <c r="Z15" s="133" t="s">
        <v>90</v>
      </c>
      <c r="AA15" s="134"/>
    </row>
    <row r="16" spans="2:27" ht="59.25" customHeight="1">
      <c r="B16" s="156" t="s">
        <v>91</v>
      </c>
      <c r="C16" s="157"/>
      <c r="D16" s="157"/>
      <c r="E16" s="158"/>
      <c r="F16" s="63"/>
      <c r="G16" s="62"/>
      <c r="H16" s="76"/>
      <c r="I16" s="63"/>
      <c r="J16" s="62"/>
      <c r="K16" s="63"/>
      <c r="L16" s="62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63"/>
      <c r="Y16" s="62"/>
      <c r="Z16" s="63"/>
      <c r="AA16" s="62"/>
    </row>
    <row r="17" spans="2:27" ht="8.25" customHeight="1">
      <c r="B17" s="65"/>
      <c r="C17" s="75"/>
      <c r="D17" s="62"/>
      <c r="E17" s="76"/>
      <c r="F17" s="63"/>
      <c r="G17" s="62"/>
      <c r="H17" s="76"/>
      <c r="I17" s="63"/>
      <c r="J17" s="62"/>
      <c r="K17" s="63"/>
      <c r="L17" s="62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63"/>
      <c r="Y17" s="62"/>
      <c r="Z17" s="63"/>
      <c r="AA17" s="62"/>
    </row>
    <row r="18" spans="2:27" ht="8.25" customHeight="1">
      <c r="B18" s="65"/>
      <c r="C18" s="75"/>
      <c r="D18" s="62"/>
      <c r="E18" s="76"/>
      <c r="F18" s="63"/>
      <c r="G18" s="62"/>
      <c r="H18" s="76"/>
      <c r="I18" s="63"/>
      <c r="J18" s="62"/>
      <c r="K18" s="63"/>
      <c r="L18" s="62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63"/>
      <c r="Y18" s="62"/>
      <c r="Z18" s="63"/>
      <c r="AA18" s="62"/>
    </row>
    <row r="19" spans="2:27" ht="53.25" customHeight="1">
      <c r="B19" s="156" t="s">
        <v>92</v>
      </c>
      <c r="C19" s="157"/>
      <c r="D19" s="157"/>
      <c r="E19" s="158"/>
      <c r="F19" s="63"/>
      <c r="G19" s="62"/>
      <c r="H19" s="76"/>
      <c r="I19" s="63"/>
      <c r="J19" s="62"/>
      <c r="K19" s="63"/>
      <c r="L19" s="62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63"/>
      <c r="Y19" s="62"/>
      <c r="Z19" s="63"/>
      <c r="AA19" s="62"/>
    </row>
    <row r="20" spans="2:27" ht="8.25" customHeight="1">
      <c r="B20" s="65"/>
      <c r="C20" s="75"/>
      <c r="D20" s="62"/>
      <c r="E20" s="76"/>
      <c r="F20" s="63"/>
      <c r="G20" s="62"/>
      <c r="H20" s="76"/>
      <c r="I20" s="63"/>
      <c r="J20" s="62"/>
      <c r="K20" s="63"/>
      <c r="L20" s="62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63"/>
      <c r="Y20" s="62"/>
      <c r="Z20" s="63"/>
      <c r="AA20" s="62"/>
    </row>
    <row r="21" spans="2:27" ht="8.25" customHeight="1">
      <c r="B21" s="65"/>
      <c r="C21" s="75"/>
      <c r="D21" s="62"/>
      <c r="E21" s="76"/>
      <c r="F21" s="63"/>
      <c r="G21" s="62"/>
      <c r="H21" s="76"/>
      <c r="I21" s="63"/>
      <c r="J21" s="62"/>
      <c r="K21" s="63"/>
      <c r="L21" s="62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63"/>
      <c r="Y21" s="62"/>
      <c r="Z21" s="63"/>
      <c r="AA21" s="62"/>
    </row>
    <row r="22" spans="2:27" ht="59.25" customHeight="1">
      <c r="B22" s="156" t="s">
        <v>93</v>
      </c>
      <c r="C22" s="157"/>
      <c r="D22" s="157"/>
      <c r="E22" s="158"/>
      <c r="F22" s="63"/>
      <c r="G22" s="62"/>
      <c r="H22" s="76"/>
      <c r="I22" s="63"/>
      <c r="J22" s="62"/>
      <c r="K22" s="63"/>
      <c r="L22" s="62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63"/>
      <c r="Y22" s="62"/>
      <c r="Z22" s="63"/>
      <c r="AA22" s="62"/>
    </row>
    <row r="23" spans="2:27" ht="8.25" customHeight="1">
      <c r="B23" s="65"/>
      <c r="C23" s="75"/>
      <c r="D23" s="62"/>
      <c r="E23" s="76"/>
      <c r="F23" s="63"/>
      <c r="G23" s="62"/>
      <c r="H23" s="76"/>
      <c r="I23" s="63"/>
      <c r="J23" s="62"/>
      <c r="K23" s="63"/>
      <c r="L23" s="62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63"/>
      <c r="Y23" s="62"/>
      <c r="Z23" s="63"/>
      <c r="AA23" s="62"/>
    </row>
    <row r="24" spans="2:27" ht="8.25" customHeight="1">
      <c r="B24" s="65"/>
      <c r="C24" s="75"/>
      <c r="D24" s="62"/>
      <c r="E24" s="76"/>
      <c r="F24" s="63"/>
      <c r="G24" s="62"/>
      <c r="H24" s="76"/>
      <c r="I24" s="63"/>
      <c r="J24" s="62"/>
      <c r="K24" s="63"/>
      <c r="L24" s="62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63"/>
      <c r="Y24" s="62"/>
      <c r="Z24" s="63"/>
      <c r="AA24" s="62"/>
    </row>
    <row r="25" spans="2:27" ht="13.5" customHeight="1">
      <c r="B25" s="66"/>
      <c r="C25" s="100" t="s">
        <v>94</v>
      </c>
      <c r="D25" s="101"/>
      <c r="E25" s="77"/>
      <c r="F25" s="105"/>
      <c r="G25" s="106"/>
      <c r="H25" s="77"/>
      <c r="I25" s="99" t="s">
        <v>222</v>
      </c>
      <c r="J25" s="139"/>
      <c r="K25" s="140">
        <v>1315000</v>
      </c>
      <c r="L25" s="141"/>
      <c r="M25" s="78" t="s">
        <v>95</v>
      </c>
      <c r="N25" s="78" t="s">
        <v>95</v>
      </c>
      <c r="O25" s="78" t="s">
        <v>95</v>
      </c>
      <c r="P25" s="78" t="s">
        <v>95</v>
      </c>
      <c r="Q25" s="79" t="s">
        <v>36</v>
      </c>
      <c r="R25" s="79" t="s">
        <v>36</v>
      </c>
      <c r="S25" s="79" t="s">
        <v>36</v>
      </c>
      <c r="T25" s="79" t="s">
        <v>36</v>
      </c>
      <c r="U25" s="79" t="s">
        <v>36</v>
      </c>
      <c r="V25" s="80">
        <v>1315000</v>
      </c>
      <c r="W25" s="81">
        <v>1315000</v>
      </c>
      <c r="X25" s="142" t="s">
        <v>95</v>
      </c>
      <c r="Y25" s="143"/>
      <c r="Z25" s="105" t="s">
        <v>36</v>
      </c>
      <c r="AA25" s="106"/>
    </row>
    <row r="26" spans="2:27" ht="13.5" customHeight="1">
      <c r="B26" s="66"/>
      <c r="C26" s="100"/>
      <c r="D26" s="101"/>
      <c r="E26" s="77" t="s">
        <v>96</v>
      </c>
      <c r="F26" s="105"/>
      <c r="G26" s="106"/>
      <c r="H26" s="73"/>
      <c r="I26" s="99" t="s">
        <v>121</v>
      </c>
      <c r="J26" s="139"/>
      <c r="K26" s="140">
        <v>1315000</v>
      </c>
      <c r="L26" s="144"/>
      <c r="M26" s="79" t="s">
        <v>36</v>
      </c>
      <c r="N26" s="79" t="s">
        <v>36</v>
      </c>
      <c r="O26" s="79" t="s">
        <v>36</v>
      </c>
      <c r="P26" s="79" t="s">
        <v>36</v>
      </c>
      <c r="Q26" s="79" t="s">
        <v>36</v>
      </c>
      <c r="R26" s="79" t="s">
        <v>36</v>
      </c>
      <c r="S26" s="79" t="s">
        <v>36</v>
      </c>
      <c r="T26" s="79" t="s">
        <v>36</v>
      </c>
      <c r="U26" s="79" t="s">
        <v>36</v>
      </c>
      <c r="V26" s="81">
        <v>1315000</v>
      </c>
      <c r="W26" s="81">
        <v>1315000</v>
      </c>
      <c r="X26" s="105" t="s">
        <v>36</v>
      </c>
      <c r="Y26" s="106"/>
      <c r="Z26" s="105" t="s">
        <v>36</v>
      </c>
      <c r="AA26" s="106"/>
    </row>
    <row r="27" spans="2:27" ht="13.5" customHeight="1">
      <c r="B27" s="66"/>
      <c r="C27" s="147"/>
      <c r="D27" s="148"/>
      <c r="E27" s="67"/>
      <c r="F27" s="145"/>
      <c r="G27" s="146"/>
      <c r="H27" s="73" t="s">
        <v>97</v>
      </c>
      <c r="I27" s="149" t="s">
        <v>110</v>
      </c>
      <c r="J27" s="150"/>
      <c r="K27" s="145" t="s">
        <v>98</v>
      </c>
      <c r="L27" s="146"/>
      <c r="M27" s="68" t="s">
        <v>36</v>
      </c>
      <c r="N27" s="68" t="s">
        <v>36</v>
      </c>
      <c r="O27" s="68" t="s">
        <v>36</v>
      </c>
      <c r="P27" s="68" t="s">
        <v>36</v>
      </c>
      <c r="Q27" s="68" t="s">
        <v>36</v>
      </c>
      <c r="R27" s="68" t="s">
        <v>36</v>
      </c>
      <c r="S27" s="68" t="s">
        <v>36</v>
      </c>
      <c r="T27" s="68" t="s">
        <v>36</v>
      </c>
      <c r="U27" s="68" t="s">
        <v>36</v>
      </c>
      <c r="V27" s="60" t="s">
        <v>98</v>
      </c>
      <c r="W27" s="60" t="s">
        <v>98</v>
      </c>
      <c r="X27" s="145" t="s">
        <v>36</v>
      </c>
      <c r="Y27" s="146"/>
      <c r="Z27" s="145" t="s">
        <v>36</v>
      </c>
      <c r="AA27" s="146"/>
    </row>
    <row r="28" spans="2:27" ht="39" customHeight="1">
      <c r="B28" s="66"/>
      <c r="C28" s="147"/>
      <c r="D28" s="148"/>
      <c r="E28" s="67"/>
      <c r="F28" s="145"/>
      <c r="G28" s="146"/>
      <c r="H28" s="67" t="s">
        <v>99</v>
      </c>
      <c r="I28" s="149" t="s">
        <v>100</v>
      </c>
      <c r="J28" s="150"/>
      <c r="K28" s="151">
        <v>1215000</v>
      </c>
      <c r="L28" s="152"/>
      <c r="M28" s="68" t="s">
        <v>36</v>
      </c>
      <c r="N28" s="68" t="s">
        <v>36</v>
      </c>
      <c r="O28" s="69" t="s">
        <v>95</v>
      </c>
      <c r="P28" s="68" t="s">
        <v>36</v>
      </c>
      <c r="Q28" s="68" t="s">
        <v>36</v>
      </c>
      <c r="R28" s="68" t="s">
        <v>36</v>
      </c>
      <c r="S28" s="68" t="s">
        <v>36</v>
      </c>
      <c r="T28" s="68" t="s">
        <v>36</v>
      </c>
      <c r="U28" s="68" t="s">
        <v>36</v>
      </c>
      <c r="V28" s="60">
        <v>1215000</v>
      </c>
      <c r="W28" s="60">
        <v>1215000</v>
      </c>
      <c r="X28" s="145" t="s">
        <v>36</v>
      </c>
      <c r="Y28" s="146"/>
      <c r="Z28" s="145" t="s">
        <v>36</v>
      </c>
      <c r="AA28" s="146"/>
    </row>
    <row r="29" spans="2:27" ht="27.75" customHeight="1">
      <c r="B29" s="165" t="s">
        <v>86</v>
      </c>
      <c r="C29" s="166"/>
      <c r="D29" s="166"/>
      <c r="E29" s="166"/>
      <c r="F29" s="166"/>
      <c r="G29" s="166"/>
      <c r="H29" s="166"/>
      <c r="I29" s="166"/>
      <c r="J29" s="167"/>
      <c r="K29" s="163">
        <v>1315000</v>
      </c>
      <c r="L29" s="164"/>
      <c r="M29" s="70" t="s">
        <v>95</v>
      </c>
      <c r="N29" s="70" t="s">
        <v>95</v>
      </c>
      <c r="O29" s="70" t="s">
        <v>95</v>
      </c>
      <c r="P29" s="70" t="s">
        <v>95</v>
      </c>
      <c r="Q29" s="70" t="s">
        <v>95</v>
      </c>
      <c r="R29" s="70" t="s">
        <v>95</v>
      </c>
      <c r="S29" s="70" t="s">
        <v>95</v>
      </c>
      <c r="T29" s="71" t="s">
        <v>36</v>
      </c>
      <c r="U29" s="70" t="s">
        <v>95</v>
      </c>
      <c r="V29" s="72">
        <v>1315000</v>
      </c>
      <c r="W29" s="61">
        <v>1315000</v>
      </c>
      <c r="X29" s="163" t="s">
        <v>95</v>
      </c>
      <c r="Y29" s="164"/>
      <c r="Z29" s="163" t="s">
        <v>95</v>
      </c>
      <c r="AA29" s="164"/>
    </row>
  </sheetData>
  <mergeCells count="67">
    <mergeCell ref="K29:L29"/>
    <mergeCell ref="X29:Y29"/>
    <mergeCell ref="Z29:AA29"/>
    <mergeCell ref="B29:J29"/>
    <mergeCell ref="F9:G14"/>
    <mergeCell ref="F15:G15"/>
    <mergeCell ref="F25:G25"/>
    <mergeCell ref="F26:G26"/>
    <mergeCell ref="F27:G27"/>
    <mergeCell ref="F28:G28"/>
    <mergeCell ref="B9:B14"/>
    <mergeCell ref="B16:E16"/>
    <mergeCell ref="B19:E19"/>
    <mergeCell ref="B22:E22"/>
    <mergeCell ref="C26:D26"/>
    <mergeCell ref="C15:D15"/>
    <mergeCell ref="C9:D14"/>
    <mergeCell ref="E9:E14"/>
    <mergeCell ref="Z27:AA27"/>
    <mergeCell ref="C28:D28"/>
    <mergeCell ref="I28:J28"/>
    <mergeCell ref="K28:L28"/>
    <mergeCell ref="X28:Y28"/>
    <mergeCell ref="Z28:AA28"/>
    <mergeCell ref="C27:D27"/>
    <mergeCell ref="I27:J27"/>
    <mergeCell ref="K27:L27"/>
    <mergeCell ref="X27:Y27"/>
    <mergeCell ref="I26:J26"/>
    <mergeCell ref="K26:L26"/>
    <mergeCell ref="X26:Y26"/>
    <mergeCell ref="Z26:AA26"/>
    <mergeCell ref="Z25:AA25"/>
    <mergeCell ref="C25:D25"/>
    <mergeCell ref="I25:J25"/>
    <mergeCell ref="K25:L25"/>
    <mergeCell ref="X25:Y25"/>
    <mergeCell ref="M10:M14"/>
    <mergeCell ref="Z15:AA15"/>
    <mergeCell ref="T12:T14"/>
    <mergeCell ref="U12:U14"/>
    <mergeCell ref="X13:Y14"/>
    <mergeCell ref="N12:N14"/>
    <mergeCell ref="W10:AA10"/>
    <mergeCell ref="W11:W14"/>
    <mergeCell ref="X11:Y12"/>
    <mergeCell ref="Z11:AA14"/>
    <mergeCell ref="I15:J15"/>
    <mergeCell ref="K15:L15"/>
    <mergeCell ref="X15:Y15"/>
    <mergeCell ref="O12:P13"/>
    <mergeCell ref="Q12:Q14"/>
    <mergeCell ref="R12:R14"/>
    <mergeCell ref="S12:S14"/>
    <mergeCell ref="K9:L14"/>
    <mergeCell ref="M9:AA9"/>
    <mergeCell ref="V10:V14"/>
    <mergeCell ref="H9:H14"/>
    <mergeCell ref="I9:J14"/>
    <mergeCell ref="A1:AA1"/>
    <mergeCell ref="C6:AA6"/>
    <mergeCell ref="A7:AA7"/>
    <mergeCell ref="A8:C8"/>
    <mergeCell ref="D8:I8"/>
    <mergeCell ref="J8:K8"/>
    <mergeCell ref="L8:AA8"/>
    <mergeCell ref="N10:U11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showGridLines="0" workbookViewId="0" topLeftCell="G1">
      <selection activeCell="F28" sqref="F28:G28"/>
    </sheetView>
  </sheetViews>
  <sheetFormatPr defaultColWidth="9.00390625" defaultRowHeight="12.75"/>
  <cols>
    <col min="1" max="1" width="0.37109375" style="57" customWidth="1"/>
    <col min="2" max="2" width="2.625" style="57" customWidth="1"/>
    <col min="3" max="3" width="1.00390625" style="57" customWidth="1"/>
    <col min="4" max="4" width="5.25390625" style="57" customWidth="1"/>
    <col min="5" max="5" width="4.875" style="57" customWidth="1"/>
    <col min="6" max="6" width="5.25390625" style="57" customWidth="1"/>
    <col min="7" max="7" width="17.625" style="57" customWidth="1"/>
    <col min="8" max="8" width="6.00390625" style="57" customWidth="1"/>
    <col min="9" max="9" width="3.75390625" style="57" customWidth="1"/>
    <col min="10" max="10" width="7.875" style="57" customWidth="1"/>
    <col min="11" max="11" width="8.75390625" style="57" customWidth="1"/>
    <col min="12" max="13" width="8.125" style="57" customWidth="1"/>
    <col min="14" max="17" width="7.625" style="57" customWidth="1"/>
    <col min="18" max="18" width="5.375" style="57" customWidth="1"/>
    <col min="19" max="19" width="7.125" style="57" customWidth="1"/>
    <col min="20" max="20" width="7.00390625" style="57" customWidth="1"/>
    <col min="21" max="21" width="1.625" style="57" customWidth="1"/>
    <col min="22" max="22" width="6.625" style="57" customWidth="1"/>
    <col min="23" max="23" width="7.125" style="57" customWidth="1"/>
    <col min="24" max="24" width="0.37109375" style="57" customWidth="1"/>
    <col min="25" max="25" width="2.125" style="57" customWidth="1"/>
    <col min="26" max="16384" width="8.00390625" style="57" customWidth="1"/>
  </cols>
  <sheetData>
    <row r="1" spans="2:17" s="22" customFormat="1" ht="12">
      <c r="B1" s="40"/>
      <c r="D1" s="40"/>
      <c r="H1" s="44"/>
      <c r="I1" s="44"/>
      <c r="J1" s="41"/>
      <c r="Q1" s="41" t="s">
        <v>238</v>
      </c>
    </row>
    <row r="2" spans="2:17" s="22" customFormat="1" ht="12">
      <c r="B2" s="40"/>
      <c r="D2" s="40"/>
      <c r="H2" s="44"/>
      <c r="I2" s="44"/>
      <c r="J2" s="41"/>
      <c r="Q2" s="41" t="s">
        <v>240</v>
      </c>
    </row>
    <row r="3" spans="2:17" s="22" customFormat="1" ht="12">
      <c r="B3" s="40"/>
      <c r="D3" s="40"/>
      <c r="H3" s="44"/>
      <c r="I3" s="44"/>
      <c r="J3" s="41"/>
      <c r="Q3" s="41" t="s">
        <v>123</v>
      </c>
    </row>
    <row r="4" spans="2:17" s="22" customFormat="1" ht="12">
      <c r="B4" s="40"/>
      <c r="D4" s="40"/>
      <c r="H4" s="44"/>
      <c r="I4" s="44"/>
      <c r="J4" s="41"/>
      <c r="Q4" s="41" t="s">
        <v>236</v>
      </c>
    </row>
    <row r="5" spans="2:26" ht="26.25" customHeight="1">
      <c r="B5" s="191" t="s">
        <v>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3"/>
      <c r="Z5" s="58"/>
    </row>
    <row r="6" spans="1:26" ht="8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58"/>
    </row>
    <row r="7" spans="1:26" ht="13.5" customHeight="1">
      <c r="A7" s="121"/>
      <c r="B7" s="121"/>
      <c r="C7" s="194"/>
      <c r="D7" s="194"/>
      <c r="E7" s="194"/>
      <c r="F7" s="194"/>
      <c r="G7" s="195"/>
      <c r="H7" s="195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58"/>
    </row>
    <row r="8" spans="2:25" ht="8.25" customHeight="1">
      <c r="B8" s="189" t="s">
        <v>157</v>
      </c>
      <c r="C8" s="189"/>
      <c r="D8" s="189" t="s">
        <v>158</v>
      </c>
      <c r="E8" s="189" t="s">
        <v>159</v>
      </c>
      <c r="F8" s="189" t="s">
        <v>165</v>
      </c>
      <c r="G8" s="189"/>
      <c r="H8" s="188" t="s">
        <v>2</v>
      </c>
      <c r="I8" s="189"/>
      <c r="J8" s="187" t="s">
        <v>3</v>
      </c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90"/>
      <c r="Y8" s="64"/>
    </row>
    <row r="9" spans="2:25" ht="11.25" customHeight="1">
      <c r="B9" s="189"/>
      <c r="C9" s="189"/>
      <c r="D9" s="189"/>
      <c r="E9" s="189"/>
      <c r="F9" s="189"/>
      <c r="G9" s="189"/>
      <c r="H9" s="189"/>
      <c r="I9" s="189"/>
      <c r="J9" s="187" t="s">
        <v>4</v>
      </c>
      <c r="K9" s="187" t="s">
        <v>206</v>
      </c>
      <c r="L9" s="187"/>
      <c r="M9" s="187"/>
      <c r="N9" s="187"/>
      <c r="O9" s="187"/>
      <c r="P9" s="187"/>
      <c r="Q9" s="187"/>
      <c r="R9" s="187"/>
      <c r="S9" s="187" t="s">
        <v>5</v>
      </c>
      <c r="T9" s="187" t="s">
        <v>206</v>
      </c>
      <c r="U9" s="187"/>
      <c r="V9" s="187"/>
      <c r="W9" s="187"/>
      <c r="X9" s="190"/>
      <c r="Y9" s="64"/>
    </row>
    <row r="10" spans="2:24" ht="2.25" customHeight="1">
      <c r="B10" s="189"/>
      <c r="C10" s="189"/>
      <c r="D10" s="189"/>
      <c r="E10" s="189"/>
      <c r="F10" s="189"/>
      <c r="G10" s="189"/>
      <c r="H10" s="189"/>
      <c r="I10" s="189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 t="s">
        <v>6</v>
      </c>
      <c r="U10" s="187" t="s">
        <v>161</v>
      </c>
      <c r="V10" s="187"/>
      <c r="W10" s="187" t="s">
        <v>7</v>
      </c>
      <c r="X10" s="190"/>
    </row>
    <row r="11" spans="2:25" ht="5.25" customHeight="1">
      <c r="B11" s="189"/>
      <c r="C11" s="189"/>
      <c r="D11" s="189"/>
      <c r="E11" s="189"/>
      <c r="F11" s="189"/>
      <c r="G11" s="189"/>
      <c r="H11" s="189"/>
      <c r="I11" s="189"/>
      <c r="J11" s="187"/>
      <c r="K11" s="187" t="s">
        <v>8</v>
      </c>
      <c r="L11" s="187" t="s">
        <v>206</v>
      </c>
      <c r="M11" s="187"/>
      <c r="N11" s="187" t="s">
        <v>9</v>
      </c>
      <c r="O11" s="187" t="s">
        <v>10</v>
      </c>
      <c r="P11" s="187" t="s">
        <v>11</v>
      </c>
      <c r="Q11" s="187" t="s">
        <v>12</v>
      </c>
      <c r="R11" s="187" t="s">
        <v>13</v>
      </c>
      <c r="S11" s="187"/>
      <c r="T11" s="187"/>
      <c r="U11" s="187"/>
      <c r="V11" s="187"/>
      <c r="W11" s="187"/>
      <c r="X11" s="190"/>
      <c r="Y11" s="64"/>
    </row>
    <row r="12" spans="2:25" ht="2.25" customHeight="1">
      <c r="B12" s="189"/>
      <c r="C12" s="189"/>
      <c r="D12" s="189"/>
      <c r="E12" s="189"/>
      <c r="F12" s="189"/>
      <c r="G12" s="189"/>
      <c r="H12" s="189"/>
      <c r="I12" s="189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 t="s">
        <v>14</v>
      </c>
      <c r="V12" s="187"/>
      <c r="W12" s="187"/>
      <c r="X12" s="190"/>
      <c r="Y12" s="64"/>
    </row>
    <row r="13" spans="2:25" ht="51" customHeight="1">
      <c r="B13" s="189"/>
      <c r="C13" s="189"/>
      <c r="D13" s="189"/>
      <c r="E13" s="189"/>
      <c r="F13" s="189"/>
      <c r="G13" s="189"/>
      <c r="H13" s="189"/>
      <c r="I13" s="189"/>
      <c r="J13" s="187"/>
      <c r="K13" s="187"/>
      <c r="L13" s="86" t="s">
        <v>15</v>
      </c>
      <c r="M13" s="86" t="s">
        <v>16</v>
      </c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90"/>
      <c r="Y13" s="64"/>
    </row>
    <row r="14" spans="2:24" ht="8.25" customHeight="1">
      <c r="B14" s="186" t="s">
        <v>17</v>
      </c>
      <c r="C14" s="186"/>
      <c r="D14" s="84" t="s">
        <v>18</v>
      </c>
      <c r="E14" s="84" t="s">
        <v>19</v>
      </c>
      <c r="F14" s="186" t="s">
        <v>20</v>
      </c>
      <c r="G14" s="186"/>
      <c r="H14" s="186" t="s">
        <v>21</v>
      </c>
      <c r="I14" s="186"/>
      <c r="J14" s="84" t="s">
        <v>22</v>
      </c>
      <c r="K14" s="84" t="s">
        <v>23</v>
      </c>
      <c r="L14" s="84" t="s">
        <v>24</v>
      </c>
      <c r="M14" s="84" t="s">
        <v>25</v>
      </c>
      <c r="N14" s="84" t="s">
        <v>26</v>
      </c>
      <c r="O14" s="84" t="s">
        <v>27</v>
      </c>
      <c r="P14" s="84" t="s">
        <v>28</v>
      </c>
      <c r="Q14" s="84" t="s">
        <v>29</v>
      </c>
      <c r="R14" s="84" t="s">
        <v>30</v>
      </c>
      <c r="S14" s="84" t="s">
        <v>31</v>
      </c>
      <c r="T14" s="84" t="s">
        <v>32</v>
      </c>
      <c r="U14" s="186" t="s">
        <v>33</v>
      </c>
      <c r="V14" s="186"/>
      <c r="W14" s="186" t="s">
        <v>34</v>
      </c>
      <c r="X14" s="186"/>
    </row>
    <row r="15" spans="2:24" s="59" customFormat="1" ht="13.5" customHeight="1">
      <c r="B15" s="168" t="s">
        <v>35</v>
      </c>
      <c r="C15" s="168"/>
      <c r="D15" s="82"/>
      <c r="E15" s="82"/>
      <c r="F15" s="170" t="s">
        <v>219</v>
      </c>
      <c r="G15" s="170"/>
      <c r="H15" s="171">
        <v>41775</v>
      </c>
      <c r="I15" s="171"/>
      <c r="J15" s="81">
        <v>41775</v>
      </c>
      <c r="K15" s="81">
        <v>41775</v>
      </c>
      <c r="L15" s="81">
        <v>37500</v>
      </c>
      <c r="M15" s="81">
        <v>4275</v>
      </c>
      <c r="N15" s="81" t="s">
        <v>36</v>
      </c>
      <c r="O15" s="81">
        <v>0</v>
      </c>
      <c r="P15" s="81" t="s">
        <v>36</v>
      </c>
      <c r="Q15" s="81" t="s">
        <v>36</v>
      </c>
      <c r="R15" s="81" t="s">
        <v>36</v>
      </c>
      <c r="S15" s="81">
        <v>0</v>
      </c>
      <c r="T15" s="81">
        <v>0</v>
      </c>
      <c r="U15" s="171" t="s">
        <v>36</v>
      </c>
      <c r="V15" s="171"/>
      <c r="W15" s="171" t="s">
        <v>36</v>
      </c>
      <c r="X15" s="171"/>
    </row>
    <row r="16" spans="2:24" s="59" customFormat="1" ht="13.5" customHeight="1">
      <c r="B16" s="168"/>
      <c r="C16" s="168"/>
      <c r="D16" s="82" t="s">
        <v>37</v>
      </c>
      <c r="E16" s="82"/>
      <c r="F16" s="170" t="s">
        <v>114</v>
      </c>
      <c r="G16" s="170"/>
      <c r="H16" s="171">
        <v>41775</v>
      </c>
      <c r="I16" s="171"/>
      <c r="J16" s="81">
        <v>41775</v>
      </c>
      <c r="K16" s="81">
        <v>41775</v>
      </c>
      <c r="L16" s="81">
        <v>37500</v>
      </c>
      <c r="M16" s="81">
        <v>4275</v>
      </c>
      <c r="N16" s="81" t="s">
        <v>36</v>
      </c>
      <c r="O16" s="81" t="s">
        <v>36</v>
      </c>
      <c r="P16" s="81" t="s">
        <v>36</v>
      </c>
      <c r="Q16" s="81" t="s">
        <v>36</v>
      </c>
      <c r="R16" s="81" t="s">
        <v>36</v>
      </c>
      <c r="S16" s="81" t="s">
        <v>36</v>
      </c>
      <c r="T16" s="81" t="s">
        <v>36</v>
      </c>
      <c r="U16" s="171" t="s">
        <v>36</v>
      </c>
      <c r="V16" s="171"/>
      <c r="W16" s="171" t="s">
        <v>36</v>
      </c>
      <c r="X16" s="171"/>
    </row>
    <row r="17" spans="2:24" s="59" customFormat="1" ht="34.5" customHeight="1">
      <c r="B17" s="172"/>
      <c r="C17" s="173"/>
      <c r="D17" s="82"/>
      <c r="E17" s="83" t="s">
        <v>38</v>
      </c>
      <c r="F17" s="174" t="s">
        <v>39</v>
      </c>
      <c r="G17" s="175"/>
      <c r="H17" s="176">
        <v>41775</v>
      </c>
      <c r="I17" s="177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178"/>
      <c r="V17" s="177"/>
      <c r="W17" s="178"/>
      <c r="X17" s="179"/>
    </row>
    <row r="18" spans="2:24" s="59" customFormat="1" ht="13.5" customHeight="1">
      <c r="B18" s="168"/>
      <c r="C18" s="168"/>
      <c r="D18" s="82"/>
      <c r="E18" s="82" t="s">
        <v>40</v>
      </c>
      <c r="F18" s="170" t="s">
        <v>104</v>
      </c>
      <c r="G18" s="170"/>
      <c r="H18" s="171"/>
      <c r="I18" s="171"/>
      <c r="J18" s="81">
        <v>30000</v>
      </c>
      <c r="K18" s="81">
        <v>30000</v>
      </c>
      <c r="L18" s="80" t="s">
        <v>41</v>
      </c>
      <c r="M18" s="81" t="s">
        <v>36</v>
      </c>
      <c r="N18" s="81" t="s">
        <v>36</v>
      </c>
      <c r="O18" s="81" t="s">
        <v>36</v>
      </c>
      <c r="P18" s="81" t="s">
        <v>36</v>
      </c>
      <c r="Q18" s="81" t="s">
        <v>36</v>
      </c>
      <c r="R18" s="81" t="s">
        <v>36</v>
      </c>
      <c r="S18" s="81" t="s">
        <v>36</v>
      </c>
      <c r="T18" s="81" t="s">
        <v>36</v>
      </c>
      <c r="U18" s="171" t="s">
        <v>36</v>
      </c>
      <c r="V18" s="171"/>
      <c r="W18" s="171" t="s">
        <v>36</v>
      </c>
      <c r="X18" s="171"/>
    </row>
    <row r="19" spans="2:24" s="59" customFormat="1" ht="13.5" customHeight="1">
      <c r="B19" s="168"/>
      <c r="C19" s="168"/>
      <c r="D19" s="82"/>
      <c r="E19" s="82" t="s">
        <v>42</v>
      </c>
      <c r="F19" s="170" t="s">
        <v>105</v>
      </c>
      <c r="G19" s="170"/>
      <c r="H19" s="171"/>
      <c r="I19" s="171"/>
      <c r="J19" s="81">
        <v>7000</v>
      </c>
      <c r="K19" s="81">
        <v>7000</v>
      </c>
      <c r="L19" s="81">
        <v>7000</v>
      </c>
      <c r="M19" s="81" t="s">
        <v>36</v>
      </c>
      <c r="N19" s="81" t="s">
        <v>36</v>
      </c>
      <c r="O19" s="81" t="s">
        <v>36</v>
      </c>
      <c r="P19" s="81" t="s">
        <v>36</v>
      </c>
      <c r="Q19" s="81" t="s">
        <v>36</v>
      </c>
      <c r="R19" s="81" t="s">
        <v>36</v>
      </c>
      <c r="S19" s="81" t="s">
        <v>36</v>
      </c>
      <c r="T19" s="81" t="s">
        <v>36</v>
      </c>
      <c r="U19" s="171" t="s">
        <v>36</v>
      </c>
      <c r="V19" s="171"/>
      <c r="W19" s="171" t="s">
        <v>36</v>
      </c>
      <c r="X19" s="171"/>
    </row>
    <row r="20" spans="2:24" s="59" customFormat="1" ht="13.5" customHeight="1">
      <c r="B20" s="168"/>
      <c r="C20" s="168"/>
      <c r="D20" s="82"/>
      <c r="E20" s="82" t="s">
        <v>43</v>
      </c>
      <c r="F20" s="170" t="s">
        <v>106</v>
      </c>
      <c r="G20" s="170"/>
      <c r="H20" s="171"/>
      <c r="I20" s="171"/>
      <c r="J20" s="81">
        <v>500</v>
      </c>
      <c r="K20" s="81">
        <v>500</v>
      </c>
      <c r="L20" s="81">
        <v>500</v>
      </c>
      <c r="M20" s="81" t="s">
        <v>36</v>
      </c>
      <c r="N20" s="81" t="s">
        <v>36</v>
      </c>
      <c r="O20" s="81" t="s">
        <v>36</v>
      </c>
      <c r="P20" s="81" t="s">
        <v>36</v>
      </c>
      <c r="Q20" s="81" t="s">
        <v>36</v>
      </c>
      <c r="R20" s="81" t="s">
        <v>36</v>
      </c>
      <c r="S20" s="81" t="s">
        <v>36</v>
      </c>
      <c r="T20" s="81" t="s">
        <v>36</v>
      </c>
      <c r="U20" s="171" t="s">
        <v>36</v>
      </c>
      <c r="V20" s="171"/>
      <c r="W20" s="171" t="s">
        <v>36</v>
      </c>
      <c r="X20" s="171"/>
    </row>
    <row r="21" spans="2:24" s="59" customFormat="1" ht="13.5" customHeight="1">
      <c r="B21" s="168"/>
      <c r="C21" s="168"/>
      <c r="D21" s="82"/>
      <c r="E21" s="82" t="s">
        <v>44</v>
      </c>
      <c r="F21" s="170" t="s">
        <v>101</v>
      </c>
      <c r="G21" s="170"/>
      <c r="H21" s="171"/>
      <c r="I21" s="171"/>
      <c r="J21" s="81">
        <v>500</v>
      </c>
      <c r="K21" s="81">
        <v>500</v>
      </c>
      <c r="L21" s="81" t="s">
        <v>36</v>
      </c>
      <c r="M21" s="81">
        <v>500</v>
      </c>
      <c r="N21" s="81" t="s">
        <v>36</v>
      </c>
      <c r="O21" s="81" t="s">
        <v>36</v>
      </c>
      <c r="P21" s="81" t="s">
        <v>36</v>
      </c>
      <c r="Q21" s="81" t="s">
        <v>36</v>
      </c>
      <c r="R21" s="81" t="s">
        <v>36</v>
      </c>
      <c r="S21" s="81" t="s">
        <v>36</v>
      </c>
      <c r="T21" s="81" t="s">
        <v>36</v>
      </c>
      <c r="U21" s="171" t="s">
        <v>36</v>
      </c>
      <c r="V21" s="171"/>
      <c r="W21" s="171" t="s">
        <v>36</v>
      </c>
      <c r="X21" s="171"/>
    </row>
    <row r="22" spans="2:24" s="59" customFormat="1" ht="13.5" customHeight="1">
      <c r="B22" s="168"/>
      <c r="C22" s="168"/>
      <c r="D22" s="82"/>
      <c r="E22" s="82" t="s">
        <v>45</v>
      </c>
      <c r="F22" s="170" t="s">
        <v>107</v>
      </c>
      <c r="G22" s="170"/>
      <c r="H22" s="171"/>
      <c r="I22" s="171"/>
      <c r="J22" s="81">
        <v>1000</v>
      </c>
      <c r="K22" s="81">
        <v>1000</v>
      </c>
      <c r="L22" s="81" t="s">
        <v>36</v>
      </c>
      <c r="M22" s="81">
        <v>1000</v>
      </c>
      <c r="N22" s="81" t="s">
        <v>36</v>
      </c>
      <c r="O22" s="81" t="s">
        <v>36</v>
      </c>
      <c r="P22" s="81" t="s">
        <v>36</v>
      </c>
      <c r="Q22" s="81" t="s">
        <v>36</v>
      </c>
      <c r="R22" s="81" t="s">
        <v>36</v>
      </c>
      <c r="S22" s="81" t="s">
        <v>36</v>
      </c>
      <c r="T22" s="81" t="s">
        <v>36</v>
      </c>
      <c r="U22" s="171" t="s">
        <v>36</v>
      </c>
      <c r="V22" s="171"/>
      <c r="W22" s="171" t="s">
        <v>36</v>
      </c>
      <c r="X22" s="171"/>
    </row>
    <row r="23" spans="2:24" s="59" customFormat="1" ht="17.25" customHeight="1">
      <c r="B23" s="168"/>
      <c r="C23" s="168"/>
      <c r="D23" s="82"/>
      <c r="E23" s="82" t="s">
        <v>46</v>
      </c>
      <c r="F23" s="169" t="s">
        <v>231</v>
      </c>
      <c r="G23" s="170"/>
      <c r="H23" s="171"/>
      <c r="I23" s="171"/>
      <c r="J23" s="81">
        <v>775</v>
      </c>
      <c r="K23" s="81">
        <v>775</v>
      </c>
      <c r="L23" s="81" t="s">
        <v>36</v>
      </c>
      <c r="M23" s="81">
        <v>775</v>
      </c>
      <c r="N23" s="81" t="s">
        <v>36</v>
      </c>
      <c r="O23" s="81" t="s">
        <v>36</v>
      </c>
      <c r="P23" s="81" t="s">
        <v>36</v>
      </c>
      <c r="Q23" s="81" t="s">
        <v>36</v>
      </c>
      <c r="R23" s="81" t="s">
        <v>36</v>
      </c>
      <c r="S23" s="81" t="s">
        <v>36</v>
      </c>
      <c r="T23" s="81" t="s">
        <v>36</v>
      </c>
      <c r="U23" s="171" t="s">
        <v>36</v>
      </c>
      <c r="V23" s="171"/>
      <c r="W23" s="171" t="s">
        <v>36</v>
      </c>
      <c r="X23" s="171"/>
    </row>
    <row r="24" spans="2:24" s="59" customFormat="1" ht="13.5" customHeight="1">
      <c r="B24" s="168"/>
      <c r="C24" s="168"/>
      <c r="D24" s="82"/>
      <c r="E24" s="82" t="s">
        <v>47</v>
      </c>
      <c r="F24" s="170" t="s">
        <v>108</v>
      </c>
      <c r="G24" s="170"/>
      <c r="H24" s="171"/>
      <c r="I24" s="171"/>
      <c r="J24" s="81" t="s">
        <v>48</v>
      </c>
      <c r="K24" s="81" t="s">
        <v>48</v>
      </c>
      <c r="L24" s="81" t="s">
        <v>36</v>
      </c>
      <c r="M24" s="81" t="s">
        <v>48</v>
      </c>
      <c r="N24" s="81" t="s">
        <v>36</v>
      </c>
      <c r="O24" s="81" t="s">
        <v>36</v>
      </c>
      <c r="P24" s="81" t="s">
        <v>36</v>
      </c>
      <c r="Q24" s="81" t="s">
        <v>36</v>
      </c>
      <c r="R24" s="81" t="s">
        <v>36</v>
      </c>
      <c r="S24" s="81" t="s">
        <v>36</v>
      </c>
      <c r="T24" s="81" t="s">
        <v>36</v>
      </c>
      <c r="U24" s="171" t="s">
        <v>36</v>
      </c>
      <c r="V24" s="171"/>
      <c r="W24" s="171" t="s">
        <v>36</v>
      </c>
      <c r="X24" s="171"/>
    </row>
    <row r="25" spans="2:24" s="59" customFormat="1" ht="17.25" customHeight="1">
      <c r="B25" s="168"/>
      <c r="C25" s="168"/>
      <c r="D25" s="82"/>
      <c r="E25" s="82" t="s">
        <v>49</v>
      </c>
      <c r="F25" s="170" t="s">
        <v>50</v>
      </c>
      <c r="G25" s="170"/>
      <c r="H25" s="171"/>
      <c r="I25" s="171"/>
      <c r="J25" s="81">
        <v>500</v>
      </c>
      <c r="K25" s="81">
        <v>500</v>
      </c>
      <c r="L25" s="81" t="s">
        <v>36</v>
      </c>
      <c r="M25" s="81">
        <v>500</v>
      </c>
      <c r="N25" s="81" t="s">
        <v>36</v>
      </c>
      <c r="O25" s="81" t="s">
        <v>36</v>
      </c>
      <c r="P25" s="81" t="s">
        <v>36</v>
      </c>
      <c r="Q25" s="81" t="s">
        <v>36</v>
      </c>
      <c r="R25" s="81" t="s">
        <v>36</v>
      </c>
      <c r="S25" s="81" t="s">
        <v>36</v>
      </c>
      <c r="T25" s="81" t="s">
        <v>36</v>
      </c>
      <c r="U25" s="171" t="s">
        <v>36</v>
      </c>
      <c r="V25" s="171"/>
      <c r="W25" s="171" t="s">
        <v>36</v>
      </c>
      <c r="X25" s="171"/>
    </row>
    <row r="26" spans="2:24" s="59" customFormat="1" ht="17.25" customHeight="1">
      <c r="B26" s="168"/>
      <c r="C26" s="168"/>
      <c r="D26" s="82"/>
      <c r="E26" s="82" t="s">
        <v>51</v>
      </c>
      <c r="F26" s="170" t="s">
        <v>116</v>
      </c>
      <c r="G26" s="170"/>
      <c r="H26" s="171"/>
      <c r="I26" s="171"/>
      <c r="J26" s="81">
        <v>800</v>
      </c>
      <c r="K26" s="81">
        <v>800</v>
      </c>
      <c r="L26" s="81" t="s">
        <v>36</v>
      </c>
      <c r="M26" s="81">
        <v>800</v>
      </c>
      <c r="N26" s="81" t="s">
        <v>36</v>
      </c>
      <c r="O26" s="81" t="s">
        <v>36</v>
      </c>
      <c r="P26" s="81" t="s">
        <v>36</v>
      </c>
      <c r="Q26" s="81" t="s">
        <v>36</v>
      </c>
      <c r="R26" s="81" t="s">
        <v>36</v>
      </c>
      <c r="S26" s="81" t="s">
        <v>36</v>
      </c>
      <c r="T26" s="81" t="s">
        <v>36</v>
      </c>
      <c r="U26" s="171" t="s">
        <v>36</v>
      </c>
      <c r="V26" s="171"/>
      <c r="W26" s="171" t="s">
        <v>36</v>
      </c>
      <c r="X26" s="171"/>
    </row>
    <row r="27" spans="2:24" s="59" customFormat="1" ht="17.25" customHeight="1">
      <c r="B27" s="168"/>
      <c r="C27" s="168"/>
      <c r="D27" s="82"/>
      <c r="E27" s="82" t="s">
        <v>52</v>
      </c>
      <c r="F27" s="170" t="s">
        <v>118</v>
      </c>
      <c r="G27" s="170"/>
      <c r="H27" s="171"/>
      <c r="I27" s="171"/>
      <c r="J27" s="81">
        <v>400</v>
      </c>
      <c r="K27" s="81">
        <v>400</v>
      </c>
      <c r="L27" s="81" t="s">
        <v>36</v>
      </c>
      <c r="M27" s="81">
        <v>400</v>
      </c>
      <c r="N27" s="81" t="s">
        <v>36</v>
      </c>
      <c r="O27" s="81" t="s">
        <v>36</v>
      </c>
      <c r="P27" s="81" t="s">
        <v>36</v>
      </c>
      <c r="Q27" s="81" t="s">
        <v>36</v>
      </c>
      <c r="R27" s="81" t="s">
        <v>36</v>
      </c>
      <c r="S27" s="81" t="s">
        <v>36</v>
      </c>
      <c r="T27" s="81" t="s">
        <v>36</v>
      </c>
      <c r="U27" s="171" t="s">
        <v>36</v>
      </c>
      <c r="V27" s="171"/>
      <c r="W27" s="171" t="s">
        <v>36</v>
      </c>
      <c r="X27" s="171"/>
    </row>
    <row r="28" spans="2:24" s="59" customFormat="1" ht="17.25" customHeight="1">
      <c r="B28" s="168" t="s">
        <v>53</v>
      </c>
      <c r="C28" s="168"/>
      <c r="D28" s="82"/>
      <c r="E28" s="82"/>
      <c r="F28" s="170" t="s">
        <v>221</v>
      </c>
      <c r="G28" s="170"/>
      <c r="H28" s="171">
        <v>5253</v>
      </c>
      <c r="I28" s="171"/>
      <c r="J28" s="81">
        <v>5253</v>
      </c>
      <c r="K28" s="81">
        <v>2393</v>
      </c>
      <c r="L28" s="81">
        <v>618</v>
      </c>
      <c r="M28" s="81">
        <v>1775</v>
      </c>
      <c r="N28" s="81" t="s">
        <v>36</v>
      </c>
      <c r="O28" s="81">
        <v>2860</v>
      </c>
      <c r="P28" s="81" t="s">
        <v>36</v>
      </c>
      <c r="Q28" s="81" t="s">
        <v>36</v>
      </c>
      <c r="R28" s="81" t="s">
        <v>36</v>
      </c>
      <c r="S28" s="81" t="s">
        <v>36</v>
      </c>
      <c r="T28" s="81" t="s">
        <v>36</v>
      </c>
      <c r="U28" s="171" t="s">
        <v>36</v>
      </c>
      <c r="V28" s="171"/>
      <c r="W28" s="171" t="s">
        <v>36</v>
      </c>
      <c r="X28" s="171"/>
    </row>
    <row r="29" spans="2:24" s="59" customFormat="1" ht="17.25" customHeight="1">
      <c r="B29" s="168"/>
      <c r="C29" s="168"/>
      <c r="D29" s="82" t="s">
        <v>55</v>
      </c>
      <c r="E29" s="82"/>
      <c r="F29" s="170" t="s">
        <v>115</v>
      </c>
      <c r="G29" s="170"/>
      <c r="H29" s="171" t="s">
        <v>54</v>
      </c>
      <c r="I29" s="171"/>
      <c r="J29" s="81" t="s">
        <v>54</v>
      </c>
      <c r="K29" s="81" t="s">
        <v>54</v>
      </c>
      <c r="L29" s="81" t="s">
        <v>36</v>
      </c>
      <c r="M29" s="81" t="s">
        <v>54</v>
      </c>
      <c r="N29" s="81" t="s">
        <v>36</v>
      </c>
      <c r="O29" s="81" t="s">
        <v>36</v>
      </c>
      <c r="P29" s="81" t="s">
        <v>36</v>
      </c>
      <c r="Q29" s="81" t="s">
        <v>36</v>
      </c>
      <c r="R29" s="81" t="s">
        <v>36</v>
      </c>
      <c r="S29" s="81" t="s">
        <v>36</v>
      </c>
      <c r="T29" s="81" t="s">
        <v>36</v>
      </c>
      <c r="U29" s="171" t="s">
        <v>36</v>
      </c>
      <c r="V29" s="171"/>
      <c r="W29" s="171" t="s">
        <v>36</v>
      </c>
      <c r="X29" s="171"/>
    </row>
    <row r="30" spans="2:24" s="59" customFormat="1" ht="34.5" customHeight="1">
      <c r="B30" s="172"/>
      <c r="C30" s="173"/>
      <c r="D30" s="82"/>
      <c r="E30" s="83" t="s">
        <v>38</v>
      </c>
      <c r="F30" s="174" t="s">
        <v>39</v>
      </c>
      <c r="G30" s="175"/>
      <c r="H30" s="176">
        <v>1077</v>
      </c>
      <c r="I30" s="177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78"/>
      <c r="V30" s="177"/>
      <c r="W30" s="178"/>
      <c r="X30" s="179"/>
    </row>
    <row r="31" spans="2:24" s="59" customFormat="1" ht="13.5" customHeight="1">
      <c r="B31" s="168"/>
      <c r="C31" s="168"/>
      <c r="D31" s="82"/>
      <c r="E31" s="82" t="s">
        <v>56</v>
      </c>
      <c r="F31" s="170" t="s">
        <v>102</v>
      </c>
      <c r="G31" s="170"/>
      <c r="H31" s="171"/>
      <c r="I31" s="171"/>
      <c r="J31" s="81" t="s">
        <v>57</v>
      </c>
      <c r="K31" s="81" t="s">
        <v>57</v>
      </c>
      <c r="L31" s="81" t="s">
        <v>36</v>
      </c>
      <c r="M31" s="81" t="s">
        <v>57</v>
      </c>
      <c r="N31" s="81" t="s">
        <v>36</v>
      </c>
      <c r="O31" s="81" t="s">
        <v>36</v>
      </c>
      <c r="P31" s="81" t="s">
        <v>36</v>
      </c>
      <c r="Q31" s="81" t="s">
        <v>36</v>
      </c>
      <c r="R31" s="81" t="s">
        <v>36</v>
      </c>
      <c r="S31" s="81" t="s">
        <v>36</v>
      </c>
      <c r="T31" s="81" t="s">
        <v>36</v>
      </c>
      <c r="U31" s="171" t="s">
        <v>36</v>
      </c>
      <c r="V31" s="171"/>
      <c r="W31" s="171" t="s">
        <v>36</v>
      </c>
      <c r="X31" s="171"/>
    </row>
    <row r="32" spans="2:24" s="59" customFormat="1" ht="17.25" customHeight="1">
      <c r="B32" s="168"/>
      <c r="C32" s="168"/>
      <c r="D32" s="82"/>
      <c r="E32" s="82" t="s">
        <v>46</v>
      </c>
      <c r="F32" s="169" t="s">
        <v>231</v>
      </c>
      <c r="G32" s="170"/>
      <c r="H32" s="171"/>
      <c r="I32" s="171"/>
      <c r="J32" s="81" t="s">
        <v>58</v>
      </c>
      <c r="K32" s="81" t="s">
        <v>58</v>
      </c>
      <c r="L32" s="81" t="s">
        <v>36</v>
      </c>
      <c r="M32" s="81" t="s">
        <v>58</v>
      </c>
      <c r="N32" s="81" t="s">
        <v>36</v>
      </c>
      <c r="O32" s="81" t="s">
        <v>36</v>
      </c>
      <c r="P32" s="81" t="s">
        <v>36</v>
      </c>
      <c r="Q32" s="81" t="s">
        <v>36</v>
      </c>
      <c r="R32" s="81" t="s">
        <v>36</v>
      </c>
      <c r="S32" s="81" t="s">
        <v>36</v>
      </c>
      <c r="T32" s="81" t="s">
        <v>36</v>
      </c>
      <c r="U32" s="171" t="s">
        <v>36</v>
      </c>
      <c r="V32" s="171"/>
      <c r="W32" s="171" t="s">
        <v>36</v>
      </c>
      <c r="X32" s="171"/>
    </row>
    <row r="33" spans="2:24" s="59" customFormat="1" ht="36" customHeight="1">
      <c r="B33" s="168"/>
      <c r="C33" s="168"/>
      <c r="D33" s="83" t="s">
        <v>59</v>
      </c>
      <c r="E33" s="82"/>
      <c r="F33" s="169" t="s">
        <v>232</v>
      </c>
      <c r="G33" s="170"/>
      <c r="H33" s="171">
        <v>4176</v>
      </c>
      <c r="I33" s="171"/>
      <c r="J33" s="81">
        <v>4176</v>
      </c>
      <c r="K33" s="81">
        <v>1316</v>
      </c>
      <c r="L33" s="81">
        <v>618</v>
      </c>
      <c r="M33" s="81">
        <v>698</v>
      </c>
      <c r="N33" s="81" t="s">
        <v>36</v>
      </c>
      <c r="O33" s="81">
        <v>2860</v>
      </c>
      <c r="P33" s="81" t="s">
        <v>36</v>
      </c>
      <c r="Q33" s="81" t="s">
        <v>36</v>
      </c>
      <c r="R33" s="81" t="s">
        <v>36</v>
      </c>
      <c r="S33" s="81" t="s">
        <v>36</v>
      </c>
      <c r="T33" s="81" t="s">
        <v>36</v>
      </c>
      <c r="U33" s="171" t="s">
        <v>36</v>
      </c>
      <c r="V33" s="171"/>
      <c r="W33" s="171" t="s">
        <v>36</v>
      </c>
      <c r="X33" s="171"/>
    </row>
    <row r="34" spans="2:24" s="59" customFormat="1" ht="34.5" customHeight="1">
      <c r="B34" s="172"/>
      <c r="C34" s="173"/>
      <c r="D34" s="82"/>
      <c r="E34" s="83" t="s">
        <v>38</v>
      </c>
      <c r="F34" s="174" t="s">
        <v>39</v>
      </c>
      <c r="G34" s="175"/>
      <c r="H34" s="176">
        <v>4176</v>
      </c>
      <c r="I34" s="177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78"/>
      <c r="V34" s="177"/>
      <c r="W34" s="178"/>
      <c r="X34" s="179"/>
    </row>
    <row r="35" spans="2:24" s="59" customFormat="1" ht="13.5" customHeight="1">
      <c r="B35" s="168"/>
      <c r="C35" s="168"/>
      <c r="D35" s="82"/>
      <c r="E35" s="85">
        <v>3030</v>
      </c>
      <c r="F35" s="169" t="s">
        <v>103</v>
      </c>
      <c r="G35" s="170"/>
      <c r="H35" s="171"/>
      <c r="I35" s="171"/>
      <c r="J35" s="81">
        <v>2860</v>
      </c>
      <c r="K35" s="81">
        <v>0</v>
      </c>
      <c r="L35" s="81">
        <v>0</v>
      </c>
      <c r="M35" s="81" t="s">
        <v>36</v>
      </c>
      <c r="N35" s="81" t="s">
        <v>36</v>
      </c>
      <c r="O35" s="81">
        <v>2860</v>
      </c>
      <c r="P35" s="81" t="s">
        <v>36</v>
      </c>
      <c r="Q35" s="81" t="s">
        <v>36</v>
      </c>
      <c r="R35" s="81" t="s">
        <v>36</v>
      </c>
      <c r="S35" s="81" t="s">
        <v>36</v>
      </c>
      <c r="T35" s="81" t="s">
        <v>36</v>
      </c>
      <c r="U35" s="171" t="s">
        <v>36</v>
      </c>
      <c r="V35" s="171"/>
      <c r="W35" s="171" t="s">
        <v>36</v>
      </c>
      <c r="X35" s="171"/>
    </row>
    <row r="36" spans="2:24" s="59" customFormat="1" ht="13.5" customHeight="1">
      <c r="B36" s="168"/>
      <c r="C36" s="168"/>
      <c r="D36" s="82"/>
      <c r="E36" s="82" t="s">
        <v>42</v>
      </c>
      <c r="F36" s="170" t="s">
        <v>105</v>
      </c>
      <c r="G36" s="170"/>
      <c r="H36" s="171"/>
      <c r="I36" s="171"/>
      <c r="J36" s="81">
        <v>80</v>
      </c>
      <c r="K36" s="81">
        <v>80</v>
      </c>
      <c r="L36" s="81">
        <v>80</v>
      </c>
      <c r="M36" s="81" t="s">
        <v>36</v>
      </c>
      <c r="N36" s="81" t="s">
        <v>36</v>
      </c>
      <c r="O36" s="81" t="s">
        <v>36</v>
      </c>
      <c r="P36" s="81" t="s">
        <v>36</v>
      </c>
      <c r="Q36" s="81" t="s">
        <v>36</v>
      </c>
      <c r="R36" s="81" t="s">
        <v>36</v>
      </c>
      <c r="S36" s="81" t="s">
        <v>36</v>
      </c>
      <c r="T36" s="81" t="s">
        <v>36</v>
      </c>
      <c r="U36" s="171" t="s">
        <v>36</v>
      </c>
      <c r="V36" s="171"/>
      <c r="W36" s="171" t="s">
        <v>36</v>
      </c>
      <c r="X36" s="171"/>
    </row>
    <row r="37" spans="2:24" s="59" customFormat="1" ht="13.5" customHeight="1">
      <c r="B37" s="168"/>
      <c r="C37" s="168"/>
      <c r="D37" s="82"/>
      <c r="E37" s="82" t="s">
        <v>43</v>
      </c>
      <c r="F37" s="170" t="s">
        <v>106</v>
      </c>
      <c r="G37" s="170"/>
      <c r="H37" s="171"/>
      <c r="I37" s="171"/>
      <c r="J37" s="81">
        <v>13</v>
      </c>
      <c r="K37" s="81">
        <v>13</v>
      </c>
      <c r="L37" s="81">
        <v>13</v>
      </c>
      <c r="M37" s="81" t="s">
        <v>36</v>
      </c>
      <c r="N37" s="81" t="s">
        <v>36</v>
      </c>
      <c r="O37" s="81" t="s">
        <v>36</v>
      </c>
      <c r="P37" s="81" t="s">
        <v>36</v>
      </c>
      <c r="Q37" s="81" t="s">
        <v>36</v>
      </c>
      <c r="R37" s="81" t="s">
        <v>36</v>
      </c>
      <c r="S37" s="81" t="s">
        <v>36</v>
      </c>
      <c r="T37" s="81" t="s">
        <v>36</v>
      </c>
      <c r="U37" s="171" t="s">
        <v>36</v>
      </c>
      <c r="V37" s="171"/>
      <c r="W37" s="171" t="s">
        <v>36</v>
      </c>
      <c r="X37" s="171"/>
    </row>
    <row r="38" spans="2:24" s="59" customFormat="1" ht="13.5" customHeight="1">
      <c r="B38" s="172"/>
      <c r="C38" s="173"/>
      <c r="D38" s="82"/>
      <c r="E38" s="85">
        <v>4170</v>
      </c>
      <c r="F38" s="174" t="s">
        <v>72</v>
      </c>
      <c r="G38" s="175"/>
      <c r="H38" s="178"/>
      <c r="I38" s="177"/>
      <c r="J38" s="81">
        <v>525</v>
      </c>
      <c r="K38" s="81">
        <v>525</v>
      </c>
      <c r="L38" s="81">
        <v>525</v>
      </c>
      <c r="M38" s="81"/>
      <c r="N38" s="81"/>
      <c r="O38" s="81"/>
      <c r="P38" s="81"/>
      <c r="Q38" s="81"/>
      <c r="R38" s="81"/>
      <c r="S38" s="81"/>
      <c r="T38" s="81"/>
      <c r="U38" s="172"/>
      <c r="V38" s="173"/>
      <c r="W38" s="172"/>
      <c r="X38" s="173"/>
    </row>
    <row r="39" spans="2:24" s="59" customFormat="1" ht="13.5" customHeight="1">
      <c r="B39" s="168"/>
      <c r="C39" s="168"/>
      <c r="D39" s="82"/>
      <c r="E39" s="82" t="s">
        <v>44</v>
      </c>
      <c r="F39" s="170" t="s">
        <v>101</v>
      </c>
      <c r="G39" s="170"/>
      <c r="H39" s="171"/>
      <c r="I39" s="171"/>
      <c r="J39" s="81">
        <v>134</v>
      </c>
      <c r="K39" s="81">
        <v>134</v>
      </c>
      <c r="L39" s="81" t="s">
        <v>36</v>
      </c>
      <c r="M39" s="81">
        <v>134</v>
      </c>
      <c r="N39" s="81" t="s">
        <v>36</v>
      </c>
      <c r="O39" s="81" t="s">
        <v>36</v>
      </c>
      <c r="P39" s="81" t="s">
        <v>36</v>
      </c>
      <c r="Q39" s="81" t="s">
        <v>36</v>
      </c>
      <c r="R39" s="81" t="s">
        <v>36</v>
      </c>
      <c r="S39" s="81" t="s">
        <v>36</v>
      </c>
      <c r="T39" s="81" t="s">
        <v>36</v>
      </c>
      <c r="U39" s="171" t="s">
        <v>36</v>
      </c>
      <c r="V39" s="171"/>
      <c r="W39" s="171" t="s">
        <v>36</v>
      </c>
      <c r="X39" s="171"/>
    </row>
    <row r="40" spans="2:24" s="59" customFormat="1" ht="13.5" customHeight="1">
      <c r="B40" s="168"/>
      <c r="C40" s="168"/>
      <c r="D40" s="82"/>
      <c r="E40" s="82" t="s">
        <v>56</v>
      </c>
      <c r="F40" s="170" t="s">
        <v>102</v>
      </c>
      <c r="G40" s="170"/>
      <c r="H40" s="171"/>
      <c r="I40" s="171"/>
      <c r="J40" s="81">
        <v>53</v>
      </c>
      <c r="K40" s="81">
        <v>53</v>
      </c>
      <c r="L40" s="81" t="s">
        <v>36</v>
      </c>
      <c r="M40" s="81">
        <v>53</v>
      </c>
      <c r="N40" s="81" t="s">
        <v>36</v>
      </c>
      <c r="O40" s="81" t="s">
        <v>36</v>
      </c>
      <c r="P40" s="81" t="s">
        <v>36</v>
      </c>
      <c r="Q40" s="81" t="s">
        <v>36</v>
      </c>
      <c r="R40" s="81" t="s">
        <v>36</v>
      </c>
      <c r="S40" s="81" t="s">
        <v>36</v>
      </c>
      <c r="T40" s="81" t="s">
        <v>36</v>
      </c>
      <c r="U40" s="171" t="s">
        <v>36</v>
      </c>
      <c r="V40" s="171"/>
      <c r="W40" s="171" t="s">
        <v>36</v>
      </c>
      <c r="X40" s="171"/>
    </row>
    <row r="41" spans="2:24" s="59" customFormat="1" ht="13.5" customHeight="1">
      <c r="B41" s="168"/>
      <c r="C41" s="168"/>
      <c r="D41" s="82"/>
      <c r="E41" s="85">
        <v>4410</v>
      </c>
      <c r="F41" s="169" t="s">
        <v>108</v>
      </c>
      <c r="G41" s="170"/>
      <c r="H41" s="171"/>
      <c r="I41" s="171"/>
      <c r="J41" s="81">
        <v>151</v>
      </c>
      <c r="K41" s="81">
        <v>151</v>
      </c>
      <c r="L41" s="81" t="s">
        <v>36</v>
      </c>
      <c r="M41" s="81">
        <v>151</v>
      </c>
      <c r="N41" s="81" t="s">
        <v>36</v>
      </c>
      <c r="O41" s="81" t="s">
        <v>36</v>
      </c>
      <c r="P41" s="81" t="s">
        <v>36</v>
      </c>
      <c r="Q41" s="81" t="s">
        <v>36</v>
      </c>
      <c r="R41" s="81" t="s">
        <v>36</v>
      </c>
      <c r="S41" s="81" t="s">
        <v>36</v>
      </c>
      <c r="T41" s="81" t="s">
        <v>36</v>
      </c>
      <c r="U41" s="171" t="s">
        <v>36</v>
      </c>
      <c r="V41" s="171"/>
      <c r="W41" s="171" t="s">
        <v>36</v>
      </c>
      <c r="X41" s="171"/>
    </row>
    <row r="42" spans="2:24" s="59" customFormat="1" ht="15" customHeight="1">
      <c r="B42" s="172"/>
      <c r="C42" s="173"/>
      <c r="D42" s="82"/>
      <c r="E42" s="85">
        <v>4740</v>
      </c>
      <c r="F42" s="174" t="s">
        <v>116</v>
      </c>
      <c r="G42" s="196"/>
      <c r="H42" s="172"/>
      <c r="I42" s="173"/>
      <c r="J42" s="81">
        <v>200</v>
      </c>
      <c r="K42" s="81">
        <v>200</v>
      </c>
      <c r="L42" s="81"/>
      <c r="M42" s="81">
        <v>200</v>
      </c>
      <c r="N42" s="81"/>
      <c r="O42" s="81"/>
      <c r="P42" s="81"/>
      <c r="Q42" s="81"/>
      <c r="R42" s="81"/>
      <c r="S42" s="81"/>
      <c r="T42" s="81"/>
      <c r="U42" s="172"/>
      <c r="V42" s="173"/>
      <c r="W42" s="172"/>
      <c r="X42" s="173"/>
    </row>
    <row r="43" spans="2:24" s="59" customFormat="1" ht="18" customHeight="1">
      <c r="B43" s="172"/>
      <c r="C43" s="173"/>
      <c r="D43" s="82"/>
      <c r="E43" s="85">
        <v>4750</v>
      </c>
      <c r="F43" s="174" t="s">
        <v>118</v>
      </c>
      <c r="G43" s="196"/>
      <c r="H43" s="172"/>
      <c r="I43" s="173"/>
      <c r="J43" s="81">
        <v>160</v>
      </c>
      <c r="K43" s="81">
        <v>160</v>
      </c>
      <c r="L43" s="81"/>
      <c r="M43" s="81">
        <v>160</v>
      </c>
      <c r="N43" s="81"/>
      <c r="O43" s="81"/>
      <c r="P43" s="81"/>
      <c r="Q43" s="81"/>
      <c r="R43" s="81"/>
      <c r="S43" s="81"/>
      <c r="T43" s="81"/>
      <c r="U43" s="172"/>
      <c r="V43" s="173"/>
      <c r="W43" s="172"/>
      <c r="X43" s="173"/>
    </row>
    <row r="44" spans="2:24" s="90" customFormat="1" ht="13.5" customHeight="1">
      <c r="B44" s="180" t="s">
        <v>60</v>
      </c>
      <c r="C44" s="180"/>
      <c r="D44" s="88"/>
      <c r="E44" s="88"/>
      <c r="F44" s="181" t="s">
        <v>220</v>
      </c>
      <c r="G44" s="181"/>
      <c r="H44" s="182">
        <v>2135251</v>
      </c>
      <c r="I44" s="182"/>
      <c r="J44" s="89">
        <v>2135251</v>
      </c>
      <c r="K44" s="89">
        <v>104131</v>
      </c>
      <c r="L44" s="89">
        <v>88631</v>
      </c>
      <c r="M44" s="89">
        <v>15500</v>
      </c>
      <c r="N44" s="89">
        <v>0</v>
      </c>
      <c r="O44" s="89">
        <v>2031120</v>
      </c>
      <c r="P44" s="89" t="s">
        <v>36</v>
      </c>
      <c r="Q44" s="89" t="s">
        <v>36</v>
      </c>
      <c r="R44" s="89" t="s">
        <v>36</v>
      </c>
      <c r="S44" s="89" t="s">
        <v>36</v>
      </c>
      <c r="T44" s="89" t="s">
        <v>36</v>
      </c>
      <c r="U44" s="182" t="s">
        <v>36</v>
      </c>
      <c r="V44" s="182"/>
      <c r="W44" s="182" t="s">
        <v>36</v>
      </c>
      <c r="X44" s="182"/>
    </row>
    <row r="45" spans="2:24" s="59" customFormat="1" ht="24" customHeight="1">
      <c r="B45" s="168"/>
      <c r="C45" s="168"/>
      <c r="D45" s="82" t="s">
        <v>61</v>
      </c>
      <c r="E45" s="82"/>
      <c r="F45" s="170" t="s">
        <v>62</v>
      </c>
      <c r="G45" s="170"/>
      <c r="H45" s="171">
        <v>2132536</v>
      </c>
      <c r="I45" s="171"/>
      <c r="J45" s="81">
        <v>2132536</v>
      </c>
      <c r="K45" s="81">
        <v>101416</v>
      </c>
      <c r="L45" s="81" t="s">
        <v>63</v>
      </c>
      <c r="M45" s="81">
        <v>15500</v>
      </c>
      <c r="N45" s="81">
        <v>0</v>
      </c>
      <c r="O45" s="81" t="s">
        <v>64</v>
      </c>
      <c r="P45" s="81" t="s">
        <v>36</v>
      </c>
      <c r="Q45" s="81" t="s">
        <v>36</v>
      </c>
      <c r="R45" s="81" t="s">
        <v>36</v>
      </c>
      <c r="S45" s="81" t="s">
        <v>36</v>
      </c>
      <c r="T45" s="81" t="s">
        <v>36</v>
      </c>
      <c r="U45" s="171" t="s">
        <v>36</v>
      </c>
      <c r="V45" s="171"/>
      <c r="W45" s="171" t="s">
        <v>36</v>
      </c>
      <c r="X45" s="171"/>
    </row>
    <row r="46" spans="2:24" s="59" customFormat="1" ht="34.5" customHeight="1">
      <c r="B46" s="172"/>
      <c r="C46" s="173"/>
      <c r="D46" s="82"/>
      <c r="E46" s="83" t="s">
        <v>38</v>
      </c>
      <c r="F46" s="174" t="s">
        <v>39</v>
      </c>
      <c r="G46" s="175"/>
      <c r="H46" s="176">
        <v>2132536</v>
      </c>
      <c r="I46" s="177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178"/>
      <c r="V46" s="177"/>
      <c r="W46" s="178"/>
      <c r="X46" s="179"/>
    </row>
    <row r="47" spans="2:24" s="59" customFormat="1" ht="13.5" customHeight="1">
      <c r="B47" s="168"/>
      <c r="C47" s="168"/>
      <c r="D47" s="82"/>
      <c r="E47" s="82" t="s">
        <v>65</v>
      </c>
      <c r="F47" s="170" t="s">
        <v>113</v>
      </c>
      <c r="G47" s="170"/>
      <c r="H47" s="171"/>
      <c r="I47" s="171"/>
      <c r="J47" s="81" t="s">
        <v>64</v>
      </c>
      <c r="K47" s="81" t="s">
        <v>36</v>
      </c>
      <c r="L47" s="81" t="s">
        <v>36</v>
      </c>
      <c r="M47" s="81" t="s">
        <v>36</v>
      </c>
      <c r="N47" s="81" t="s">
        <v>36</v>
      </c>
      <c r="O47" s="81" t="s">
        <v>64</v>
      </c>
      <c r="P47" s="81" t="s">
        <v>36</v>
      </c>
      <c r="Q47" s="81" t="s">
        <v>36</v>
      </c>
      <c r="R47" s="81" t="s">
        <v>36</v>
      </c>
      <c r="S47" s="81" t="s">
        <v>36</v>
      </c>
      <c r="T47" s="81" t="s">
        <v>36</v>
      </c>
      <c r="U47" s="171" t="s">
        <v>36</v>
      </c>
      <c r="V47" s="171"/>
      <c r="W47" s="171" t="s">
        <v>36</v>
      </c>
      <c r="X47" s="171"/>
    </row>
    <row r="48" spans="2:24" s="59" customFormat="1" ht="13.5" customHeight="1">
      <c r="B48" s="168"/>
      <c r="C48" s="168"/>
      <c r="D48" s="82"/>
      <c r="E48" s="82" t="s">
        <v>40</v>
      </c>
      <c r="F48" s="170" t="s">
        <v>104</v>
      </c>
      <c r="G48" s="170"/>
      <c r="H48" s="171"/>
      <c r="I48" s="171"/>
      <c r="J48" s="81" t="s">
        <v>66</v>
      </c>
      <c r="K48" s="81" t="s">
        <v>66</v>
      </c>
      <c r="L48" s="81" t="s">
        <v>66</v>
      </c>
      <c r="M48" s="81" t="s">
        <v>36</v>
      </c>
      <c r="N48" s="81" t="s">
        <v>36</v>
      </c>
      <c r="O48" s="81" t="s">
        <v>36</v>
      </c>
      <c r="P48" s="81" t="s">
        <v>36</v>
      </c>
      <c r="Q48" s="81" t="s">
        <v>36</v>
      </c>
      <c r="R48" s="81" t="s">
        <v>36</v>
      </c>
      <c r="S48" s="81" t="s">
        <v>36</v>
      </c>
      <c r="T48" s="81" t="s">
        <v>36</v>
      </c>
      <c r="U48" s="171" t="s">
        <v>36</v>
      </c>
      <c r="V48" s="171"/>
      <c r="W48" s="171" t="s">
        <v>36</v>
      </c>
      <c r="X48" s="171"/>
    </row>
    <row r="49" spans="2:24" s="59" customFormat="1" ht="13.5" customHeight="1">
      <c r="B49" s="168"/>
      <c r="C49" s="168"/>
      <c r="D49" s="82"/>
      <c r="E49" s="82" t="s">
        <v>67</v>
      </c>
      <c r="F49" s="170" t="s">
        <v>119</v>
      </c>
      <c r="G49" s="170"/>
      <c r="H49" s="171"/>
      <c r="I49" s="171"/>
      <c r="J49" s="81" t="s">
        <v>68</v>
      </c>
      <c r="K49" s="81" t="s">
        <v>68</v>
      </c>
      <c r="L49" s="81" t="s">
        <v>68</v>
      </c>
      <c r="M49" s="81" t="s">
        <v>36</v>
      </c>
      <c r="N49" s="81" t="s">
        <v>36</v>
      </c>
      <c r="O49" s="81" t="s">
        <v>36</v>
      </c>
      <c r="P49" s="81" t="s">
        <v>36</v>
      </c>
      <c r="Q49" s="81" t="s">
        <v>36</v>
      </c>
      <c r="R49" s="81" t="s">
        <v>36</v>
      </c>
      <c r="S49" s="81" t="s">
        <v>36</v>
      </c>
      <c r="T49" s="81" t="s">
        <v>36</v>
      </c>
      <c r="U49" s="171" t="s">
        <v>36</v>
      </c>
      <c r="V49" s="171"/>
      <c r="W49" s="171" t="s">
        <v>36</v>
      </c>
      <c r="X49" s="171"/>
    </row>
    <row r="50" spans="2:24" s="59" customFormat="1" ht="13.5" customHeight="1">
      <c r="B50" s="168"/>
      <c r="C50" s="168"/>
      <c r="D50" s="82"/>
      <c r="E50" s="82" t="s">
        <v>42</v>
      </c>
      <c r="F50" s="170" t="s">
        <v>105</v>
      </c>
      <c r="G50" s="170"/>
      <c r="H50" s="171"/>
      <c r="I50" s="171"/>
      <c r="J50" s="81" t="s">
        <v>69</v>
      </c>
      <c r="K50" s="81" t="s">
        <v>69</v>
      </c>
      <c r="L50" s="81" t="s">
        <v>69</v>
      </c>
      <c r="M50" s="81" t="s">
        <v>36</v>
      </c>
      <c r="N50" s="81" t="s">
        <v>36</v>
      </c>
      <c r="O50" s="81" t="s">
        <v>36</v>
      </c>
      <c r="P50" s="81" t="s">
        <v>36</v>
      </c>
      <c r="Q50" s="81" t="s">
        <v>36</v>
      </c>
      <c r="R50" s="81" t="s">
        <v>36</v>
      </c>
      <c r="S50" s="81" t="s">
        <v>36</v>
      </c>
      <c r="T50" s="81" t="s">
        <v>36</v>
      </c>
      <c r="U50" s="171" t="s">
        <v>36</v>
      </c>
      <c r="V50" s="171"/>
      <c r="W50" s="171" t="s">
        <v>36</v>
      </c>
      <c r="X50" s="171"/>
    </row>
    <row r="51" spans="2:24" s="59" customFormat="1" ht="13.5" customHeight="1">
      <c r="B51" s="168"/>
      <c r="C51" s="168"/>
      <c r="D51" s="82"/>
      <c r="E51" s="82" t="s">
        <v>43</v>
      </c>
      <c r="F51" s="170" t="s">
        <v>106</v>
      </c>
      <c r="G51" s="170"/>
      <c r="H51" s="171"/>
      <c r="I51" s="171"/>
      <c r="J51" s="81" t="s">
        <v>70</v>
      </c>
      <c r="K51" s="81" t="s">
        <v>70</v>
      </c>
      <c r="L51" s="81" t="s">
        <v>70</v>
      </c>
      <c r="M51" s="81" t="s">
        <v>36</v>
      </c>
      <c r="N51" s="81" t="s">
        <v>36</v>
      </c>
      <c r="O51" s="81" t="s">
        <v>36</v>
      </c>
      <c r="P51" s="81" t="s">
        <v>36</v>
      </c>
      <c r="Q51" s="81" t="s">
        <v>36</v>
      </c>
      <c r="R51" s="81" t="s">
        <v>36</v>
      </c>
      <c r="S51" s="81" t="s">
        <v>36</v>
      </c>
      <c r="T51" s="81" t="s">
        <v>36</v>
      </c>
      <c r="U51" s="171" t="s">
        <v>36</v>
      </c>
      <c r="V51" s="171"/>
      <c r="W51" s="171" t="s">
        <v>36</v>
      </c>
      <c r="X51" s="171"/>
    </row>
    <row r="52" spans="2:24" s="59" customFormat="1" ht="13.5" customHeight="1">
      <c r="B52" s="168"/>
      <c r="C52" s="168"/>
      <c r="D52" s="82"/>
      <c r="E52" s="82" t="s">
        <v>71</v>
      </c>
      <c r="F52" s="170" t="s">
        <v>72</v>
      </c>
      <c r="G52" s="170"/>
      <c r="H52" s="171"/>
      <c r="I52" s="171"/>
      <c r="J52" s="81" t="s">
        <v>73</v>
      </c>
      <c r="K52" s="81" t="s">
        <v>73</v>
      </c>
      <c r="L52" s="81" t="s">
        <v>73</v>
      </c>
      <c r="M52" s="81" t="s">
        <v>36</v>
      </c>
      <c r="N52" s="81" t="s">
        <v>36</v>
      </c>
      <c r="O52" s="81" t="s">
        <v>36</v>
      </c>
      <c r="P52" s="81" t="s">
        <v>36</v>
      </c>
      <c r="Q52" s="81" t="s">
        <v>36</v>
      </c>
      <c r="R52" s="81" t="s">
        <v>36</v>
      </c>
      <c r="S52" s="81" t="s">
        <v>36</v>
      </c>
      <c r="T52" s="81" t="s">
        <v>36</v>
      </c>
      <c r="U52" s="171" t="s">
        <v>36</v>
      </c>
      <c r="V52" s="171"/>
      <c r="W52" s="171" t="s">
        <v>36</v>
      </c>
      <c r="X52" s="171"/>
    </row>
    <row r="53" spans="2:24" s="59" customFormat="1" ht="13.5" customHeight="1">
      <c r="B53" s="168"/>
      <c r="C53" s="168"/>
      <c r="D53" s="82"/>
      <c r="E53" s="82" t="s">
        <v>44</v>
      </c>
      <c r="F53" s="170" t="s">
        <v>101</v>
      </c>
      <c r="G53" s="170"/>
      <c r="H53" s="171"/>
      <c r="I53" s="171"/>
      <c r="J53" s="81" t="s">
        <v>74</v>
      </c>
      <c r="K53" s="81" t="s">
        <v>74</v>
      </c>
      <c r="L53" s="81" t="s">
        <v>36</v>
      </c>
      <c r="M53" s="81" t="s">
        <v>74</v>
      </c>
      <c r="N53" s="81" t="s">
        <v>36</v>
      </c>
      <c r="O53" s="81" t="s">
        <v>36</v>
      </c>
      <c r="P53" s="81" t="s">
        <v>36</v>
      </c>
      <c r="Q53" s="81" t="s">
        <v>36</v>
      </c>
      <c r="R53" s="81" t="s">
        <v>36</v>
      </c>
      <c r="S53" s="81" t="s">
        <v>36</v>
      </c>
      <c r="T53" s="81" t="s">
        <v>36</v>
      </c>
      <c r="U53" s="171" t="s">
        <v>36</v>
      </c>
      <c r="V53" s="171"/>
      <c r="W53" s="171" t="s">
        <v>36</v>
      </c>
      <c r="X53" s="171"/>
    </row>
    <row r="54" spans="2:24" s="59" customFormat="1" ht="13.5" customHeight="1">
      <c r="B54" s="168"/>
      <c r="C54" s="168"/>
      <c r="D54" s="82"/>
      <c r="E54" s="82" t="s">
        <v>56</v>
      </c>
      <c r="F54" s="170" t="s">
        <v>102</v>
      </c>
      <c r="G54" s="170"/>
      <c r="H54" s="171"/>
      <c r="I54" s="171"/>
      <c r="J54" s="81" t="s">
        <v>75</v>
      </c>
      <c r="K54" s="81" t="s">
        <v>75</v>
      </c>
      <c r="L54" s="81" t="s">
        <v>36</v>
      </c>
      <c r="M54" s="81" t="s">
        <v>75</v>
      </c>
      <c r="N54" s="81" t="s">
        <v>36</v>
      </c>
      <c r="O54" s="81" t="s">
        <v>36</v>
      </c>
      <c r="P54" s="81" t="s">
        <v>36</v>
      </c>
      <c r="Q54" s="81" t="s">
        <v>36</v>
      </c>
      <c r="R54" s="81" t="s">
        <v>36</v>
      </c>
      <c r="S54" s="81" t="s">
        <v>36</v>
      </c>
      <c r="T54" s="81" t="s">
        <v>36</v>
      </c>
      <c r="U54" s="171" t="s">
        <v>36</v>
      </c>
      <c r="V54" s="171"/>
      <c r="W54" s="171" t="s">
        <v>36</v>
      </c>
      <c r="X54" s="171"/>
    </row>
    <row r="55" spans="2:24" s="59" customFormat="1" ht="13.5" customHeight="1">
      <c r="B55" s="168"/>
      <c r="C55" s="168"/>
      <c r="D55" s="82"/>
      <c r="E55" s="82" t="s">
        <v>76</v>
      </c>
      <c r="F55" s="170" t="s">
        <v>77</v>
      </c>
      <c r="G55" s="170"/>
      <c r="H55" s="171"/>
      <c r="I55" s="171"/>
      <c r="J55" s="81" t="s">
        <v>78</v>
      </c>
      <c r="K55" s="81" t="s">
        <v>78</v>
      </c>
      <c r="L55" s="81" t="s">
        <v>36</v>
      </c>
      <c r="M55" s="81" t="s">
        <v>78</v>
      </c>
      <c r="N55" s="81" t="s">
        <v>36</v>
      </c>
      <c r="O55" s="81" t="s">
        <v>36</v>
      </c>
      <c r="P55" s="81" t="s">
        <v>36</v>
      </c>
      <c r="Q55" s="81" t="s">
        <v>36</v>
      </c>
      <c r="R55" s="81" t="s">
        <v>36</v>
      </c>
      <c r="S55" s="81" t="s">
        <v>36</v>
      </c>
      <c r="T55" s="81" t="s">
        <v>36</v>
      </c>
      <c r="U55" s="171" t="s">
        <v>36</v>
      </c>
      <c r="V55" s="171"/>
      <c r="W55" s="171" t="s">
        <v>36</v>
      </c>
      <c r="X55" s="171"/>
    </row>
    <row r="56" spans="2:24" s="59" customFormat="1" ht="17.25" customHeight="1">
      <c r="B56" s="168"/>
      <c r="C56" s="168"/>
      <c r="D56" s="82"/>
      <c r="E56" s="82" t="s">
        <v>46</v>
      </c>
      <c r="F56" s="169" t="s">
        <v>231</v>
      </c>
      <c r="G56" s="170"/>
      <c r="H56" s="171"/>
      <c r="I56" s="171"/>
      <c r="J56" s="81" t="s">
        <v>79</v>
      </c>
      <c r="K56" s="81" t="s">
        <v>79</v>
      </c>
      <c r="L56" s="81" t="s">
        <v>36</v>
      </c>
      <c r="M56" s="81" t="s">
        <v>79</v>
      </c>
      <c r="N56" s="81" t="s">
        <v>36</v>
      </c>
      <c r="O56" s="81" t="s">
        <v>36</v>
      </c>
      <c r="P56" s="81" t="s">
        <v>36</v>
      </c>
      <c r="Q56" s="81" t="s">
        <v>36</v>
      </c>
      <c r="R56" s="81" t="s">
        <v>36</v>
      </c>
      <c r="S56" s="81" t="s">
        <v>36</v>
      </c>
      <c r="T56" s="81" t="s">
        <v>36</v>
      </c>
      <c r="U56" s="171" t="s">
        <v>36</v>
      </c>
      <c r="V56" s="171"/>
      <c r="W56" s="171" t="s">
        <v>36</v>
      </c>
      <c r="X56" s="171"/>
    </row>
    <row r="57" spans="2:24" s="59" customFormat="1" ht="13.5" customHeight="1">
      <c r="B57" s="168"/>
      <c r="C57" s="168"/>
      <c r="D57" s="82"/>
      <c r="E57" s="82" t="s">
        <v>47</v>
      </c>
      <c r="F57" s="170" t="s">
        <v>108</v>
      </c>
      <c r="G57" s="170"/>
      <c r="H57" s="171"/>
      <c r="I57" s="171"/>
      <c r="J57" s="81" t="s">
        <v>80</v>
      </c>
      <c r="K57" s="81" t="s">
        <v>80</v>
      </c>
      <c r="L57" s="81" t="s">
        <v>36</v>
      </c>
      <c r="M57" s="81" t="s">
        <v>80</v>
      </c>
      <c r="N57" s="81" t="s">
        <v>36</v>
      </c>
      <c r="O57" s="81" t="s">
        <v>36</v>
      </c>
      <c r="P57" s="81" t="s">
        <v>36</v>
      </c>
      <c r="Q57" s="81" t="s">
        <v>36</v>
      </c>
      <c r="R57" s="81" t="s">
        <v>36</v>
      </c>
      <c r="S57" s="81" t="s">
        <v>36</v>
      </c>
      <c r="T57" s="81" t="s">
        <v>36</v>
      </c>
      <c r="U57" s="171" t="s">
        <v>36</v>
      </c>
      <c r="V57" s="171"/>
      <c r="W57" s="171" t="s">
        <v>36</v>
      </c>
      <c r="X57" s="171"/>
    </row>
    <row r="58" spans="2:24" s="59" customFormat="1" ht="17.25" customHeight="1">
      <c r="B58" s="168"/>
      <c r="C58" s="168"/>
      <c r="D58" s="82"/>
      <c r="E58" s="82" t="s">
        <v>81</v>
      </c>
      <c r="F58" s="170" t="s">
        <v>109</v>
      </c>
      <c r="G58" s="170"/>
      <c r="H58" s="171"/>
      <c r="I58" s="171"/>
      <c r="J58" s="81" t="s">
        <v>82</v>
      </c>
      <c r="K58" s="81" t="s">
        <v>82</v>
      </c>
      <c r="L58" s="81" t="s">
        <v>36</v>
      </c>
      <c r="M58" s="81" t="s">
        <v>82</v>
      </c>
      <c r="N58" s="81" t="s">
        <v>36</v>
      </c>
      <c r="O58" s="81" t="s">
        <v>36</v>
      </c>
      <c r="P58" s="81" t="s">
        <v>36</v>
      </c>
      <c r="Q58" s="81" t="s">
        <v>36</v>
      </c>
      <c r="R58" s="81" t="s">
        <v>36</v>
      </c>
      <c r="S58" s="81" t="s">
        <v>36</v>
      </c>
      <c r="T58" s="81" t="s">
        <v>36</v>
      </c>
      <c r="U58" s="171" t="s">
        <v>36</v>
      </c>
      <c r="V58" s="171"/>
      <c r="W58" s="171" t="s">
        <v>36</v>
      </c>
      <c r="X58" s="171"/>
    </row>
    <row r="59" spans="2:24" s="59" customFormat="1" ht="17.25" customHeight="1">
      <c r="B59" s="168"/>
      <c r="C59" s="168"/>
      <c r="D59" s="82"/>
      <c r="E59" s="82" t="s">
        <v>49</v>
      </c>
      <c r="F59" s="170" t="s">
        <v>50</v>
      </c>
      <c r="G59" s="170"/>
      <c r="H59" s="171"/>
      <c r="I59" s="171"/>
      <c r="J59" s="81" t="s">
        <v>83</v>
      </c>
      <c r="K59" s="81" t="s">
        <v>83</v>
      </c>
      <c r="L59" s="81" t="s">
        <v>36</v>
      </c>
      <c r="M59" s="81" t="s">
        <v>83</v>
      </c>
      <c r="N59" s="81" t="s">
        <v>36</v>
      </c>
      <c r="O59" s="81" t="s">
        <v>36</v>
      </c>
      <c r="P59" s="81" t="s">
        <v>36</v>
      </c>
      <c r="Q59" s="81" t="s">
        <v>36</v>
      </c>
      <c r="R59" s="81" t="s">
        <v>36</v>
      </c>
      <c r="S59" s="81" t="s">
        <v>36</v>
      </c>
      <c r="T59" s="81" t="s">
        <v>36</v>
      </c>
      <c r="U59" s="171" t="s">
        <v>36</v>
      </c>
      <c r="V59" s="171"/>
      <c r="W59" s="171" t="s">
        <v>36</v>
      </c>
      <c r="X59" s="171"/>
    </row>
    <row r="60" spans="2:24" s="59" customFormat="1" ht="17.25" customHeight="1">
      <c r="B60" s="168"/>
      <c r="C60" s="168"/>
      <c r="D60" s="82"/>
      <c r="E60" s="82" t="s">
        <v>51</v>
      </c>
      <c r="F60" s="170" t="s">
        <v>116</v>
      </c>
      <c r="G60" s="170"/>
      <c r="H60" s="171"/>
      <c r="I60" s="171"/>
      <c r="J60" s="81" t="s">
        <v>84</v>
      </c>
      <c r="K60" s="81" t="s">
        <v>84</v>
      </c>
      <c r="L60" s="81" t="s">
        <v>36</v>
      </c>
      <c r="M60" s="81" t="s">
        <v>84</v>
      </c>
      <c r="N60" s="81" t="s">
        <v>36</v>
      </c>
      <c r="O60" s="81" t="s">
        <v>36</v>
      </c>
      <c r="P60" s="81" t="s">
        <v>36</v>
      </c>
      <c r="Q60" s="81" t="s">
        <v>36</v>
      </c>
      <c r="R60" s="81" t="s">
        <v>36</v>
      </c>
      <c r="S60" s="81" t="s">
        <v>36</v>
      </c>
      <c r="T60" s="81" t="s">
        <v>36</v>
      </c>
      <c r="U60" s="171" t="s">
        <v>36</v>
      </c>
      <c r="V60" s="171"/>
      <c r="W60" s="171" t="s">
        <v>36</v>
      </c>
      <c r="X60" s="171"/>
    </row>
    <row r="61" spans="2:24" s="59" customFormat="1" ht="17.25" customHeight="1">
      <c r="B61" s="168"/>
      <c r="C61" s="168"/>
      <c r="D61" s="82"/>
      <c r="E61" s="82" t="s">
        <v>52</v>
      </c>
      <c r="F61" s="170" t="s">
        <v>118</v>
      </c>
      <c r="G61" s="170"/>
      <c r="H61" s="171"/>
      <c r="I61" s="171"/>
      <c r="J61" s="81" t="s">
        <v>85</v>
      </c>
      <c r="K61" s="81" t="s">
        <v>85</v>
      </c>
      <c r="L61" s="81" t="s">
        <v>36</v>
      </c>
      <c r="M61" s="81" t="s">
        <v>85</v>
      </c>
      <c r="N61" s="81" t="s">
        <v>36</v>
      </c>
      <c r="O61" s="81" t="s">
        <v>36</v>
      </c>
      <c r="P61" s="81" t="s">
        <v>36</v>
      </c>
      <c r="Q61" s="81" t="s">
        <v>36</v>
      </c>
      <c r="R61" s="81" t="s">
        <v>36</v>
      </c>
      <c r="S61" s="81" t="s">
        <v>36</v>
      </c>
      <c r="T61" s="81" t="s">
        <v>36</v>
      </c>
      <c r="U61" s="171" t="s">
        <v>36</v>
      </c>
      <c r="V61" s="171"/>
      <c r="W61" s="171" t="s">
        <v>36</v>
      </c>
      <c r="X61" s="171"/>
    </row>
    <row r="62" spans="2:24" s="59" customFormat="1" ht="24" customHeight="1">
      <c r="B62" s="168"/>
      <c r="C62" s="168"/>
      <c r="D62" s="85">
        <v>85213</v>
      </c>
      <c r="E62" s="82"/>
      <c r="F62" s="169" t="s">
        <v>136</v>
      </c>
      <c r="G62" s="170"/>
      <c r="H62" s="171">
        <v>2715</v>
      </c>
      <c r="I62" s="171"/>
      <c r="J62" s="81">
        <v>2715</v>
      </c>
      <c r="K62" s="81">
        <v>2715</v>
      </c>
      <c r="L62" s="81">
        <v>2715</v>
      </c>
      <c r="M62" s="81">
        <v>0</v>
      </c>
      <c r="N62" s="81">
        <v>0</v>
      </c>
      <c r="O62" s="81">
        <v>0</v>
      </c>
      <c r="P62" s="81" t="s">
        <v>36</v>
      </c>
      <c r="Q62" s="81" t="s">
        <v>36</v>
      </c>
      <c r="R62" s="81" t="s">
        <v>36</v>
      </c>
      <c r="S62" s="81" t="s">
        <v>36</v>
      </c>
      <c r="T62" s="81" t="s">
        <v>36</v>
      </c>
      <c r="U62" s="171" t="s">
        <v>36</v>
      </c>
      <c r="V62" s="171"/>
      <c r="W62" s="171" t="s">
        <v>36</v>
      </c>
      <c r="X62" s="171"/>
    </row>
    <row r="63" spans="2:24" s="59" customFormat="1" ht="34.5" customHeight="1">
      <c r="B63" s="172"/>
      <c r="C63" s="173"/>
      <c r="D63" s="82"/>
      <c r="E63" s="83" t="s">
        <v>38</v>
      </c>
      <c r="F63" s="174" t="s">
        <v>39</v>
      </c>
      <c r="G63" s="175"/>
      <c r="H63" s="176">
        <v>2715</v>
      </c>
      <c r="I63" s="177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178"/>
      <c r="V63" s="177"/>
      <c r="W63" s="178"/>
      <c r="X63" s="179"/>
    </row>
    <row r="64" spans="2:24" s="59" customFormat="1" ht="13.5" customHeight="1">
      <c r="B64" s="168"/>
      <c r="C64" s="168"/>
      <c r="D64" s="82"/>
      <c r="E64" s="87">
        <v>4130</v>
      </c>
      <c r="F64" s="169" t="s">
        <v>239</v>
      </c>
      <c r="G64" s="170"/>
      <c r="H64" s="171"/>
      <c r="I64" s="171"/>
      <c r="J64" s="81">
        <v>2715</v>
      </c>
      <c r="K64" s="81">
        <v>2715</v>
      </c>
      <c r="L64" s="81">
        <v>2715</v>
      </c>
      <c r="M64" s="81" t="s">
        <v>36</v>
      </c>
      <c r="N64" s="81" t="s">
        <v>36</v>
      </c>
      <c r="O64" s="81" t="s">
        <v>36</v>
      </c>
      <c r="P64" s="81" t="s">
        <v>36</v>
      </c>
      <c r="Q64" s="81" t="s">
        <v>36</v>
      </c>
      <c r="R64" s="81" t="s">
        <v>36</v>
      </c>
      <c r="S64" s="81" t="s">
        <v>36</v>
      </c>
      <c r="T64" s="81" t="s">
        <v>36</v>
      </c>
      <c r="U64" s="171" t="s">
        <v>36</v>
      </c>
      <c r="V64" s="171"/>
      <c r="W64" s="171" t="s">
        <v>36</v>
      </c>
      <c r="X64" s="171"/>
    </row>
    <row r="65" spans="2:24" s="90" customFormat="1" ht="28.5" customHeight="1">
      <c r="B65" s="184" t="s">
        <v>86</v>
      </c>
      <c r="C65" s="184"/>
      <c r="D65" s="184"/>
      <c r="E65" s="184"/>
      <c r="F65" s="184"/>
      <c r="G65" s="184"/>
      <c r="H65" s="185">
        <v>2182279</v>
      </c>
      <c r="I65" s="185"/>
      <c r="J65" s="91">
        <v>2182279</v>
      </c>
      <c r="K65" s="91">
        <v>148299</v>
      </c>
      <c r="L65" s="91">
        <v>126749</v>
      </c>
      <c r="M65" s="91">
        <v>21550</v>
      </c>
      <c r="N65" s="91">
        <v>0</v>
      </c>
      <c r="O65" s="91">
        <v>2033980</v>
      </c>
      <c r="P65" s="91">
        <v>0</v>
      </c>
      <c r="Q65" s="91" t="s">
        <v>36</v>
      </c>
      <c r="R65" s="91">
        <v>0</v>
      </c>
      <c r="S65" s="91">
        <v>0</v>
      </c>
      <c r="T65" s="91">
        <v>0</v>
      </c>
      <c r="U65" s="185">
        <v>0</v>
      </c>
      <c r="V65" s="185"/>
      <c r="W65" s="185">
        <v>0</v>
      </c>
      <c r="X65" s="185"/>
    </row>
    <row r="66" spans="1:26" ht="351" customHeight="1" hidden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58"/>
    </row>
    <row r="67" spans="1:26" ht="13.5" customHeight="1" hidden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83"/>
      <c r="W67" s="183"/>
      <c r="X67" s="121"/>
      <c r="Y67" s="121"/>
      <c r="Z67" s="58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mergeCells count="290">
    <mergeCell ref="W42:X42"/>
    <mergeCell ref="W43:X43"/>
    <mergeCell ref="H42:I42"/>
    <mergeCell ref="H43:I43"/>
    <mergeCell ref="U42:V42"/>
    <mergeCell ref="U43:V43"/>
    <mergeCell ref="B42:C42"/>
    <mergeCell ref="B43:C43"/>
    <mergeCell ref="F42:G42"/>
    <mergeCell ref="F43:G43"/>
    <mergeCell ref="B5:Y5"/>
    <mergeCell ref="A6:Y6"/>
    <mergeCell ref="A7:B7"/>
    <mergeCell ref="C7:F7"/>
    <mergeCell ref="G7:H7"/>
    <mergeCell ref="I7:Y7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B14:C14"/>
    <mergeCell ref="F14:G14"/>
    <mergeCell ref="H14:I14"/>
    <mergeCell ref="U14:V14"/>
    <mergeCell ref="W15:X15"/>
    <mergeCell ref="W14:X14"/>
    <mergeCell ref="Q11:Q13"/>
    <mergeCell ref="R11:R13"/>
    <mergeCell ref="U12:V13"/>
    <mergeCell ref="U16:V16"/>
    <mergeCell ref="B15:C15"/>
    <mergeCell ref="F15:G15"/>
    <mergeCell ref="H15:I15"/>
    <mergeCell ref="U15:V15"/>
    <mergeCell ref="W19:X19"/>
    <mergeCell ref="W16:X16"/>
    <mergeCell ref="B18:C18"/>
    <mergeCell ref="F18:G18"/>
    <mergeCell ref="H18:I18"/>
    <mergeCell ref="U18:V18"/>
    <mergeCell ref="W18:X18"/>
    <mergeCell ref="B16:C16"/>
    <mergeCell ref="F16:G16"/>
    <mergeCell ref="H16:I16"/>
    <mergeCell ref="B19:C19"/>
    <mergeCell ref="F19:G19"/>
    <mergeCell ref="H19:I19"/>
    <mergeCell ref="U19:V19"/>
    <mergeCell ref="W20:X20"/>
    <mergeCell ref="B21:C21"/>
    <mergeCell ref="F21:G21"/>
    <mergeCell ref="H21:I21"/>
    <mergeCell ref="U21:V21"/>
    <mergeCell ref="W21:X21"/>
    <mergeCell ref="B20:C20"/>
    <mergeCell ref="F20:G20"/>
    <mergeCell ref="H20:I20"/>
    <mergeCell ref="U20:V20"/>
    <mergeCell ref="B22:C22"/>
    <mergeCell ref="F22:G22"/>
    <mergeCell ref="H22:I22"/>
    <mergeCell ref="U22:V22"/>
    <mergeCell ref="H23:I23"/>
    <mergeCell ref="U23:V23"/>
    <mergeCell ref="W23:X23"/>
    <mergeCell ref="W22:X22"/>
    <mergeCell ref="H25:I25"/>
    <mergeCell ref="U25:V25"/>
    <mergeCell ref="W25:X25"/>
    <mergeCell ref="W24:X24"/>
    <mergeCell ref="H24:I24"/>
    <mergeCell ref="U24:V24"/>
    <mergeCell ref="W27:X27"/>
    <mergeCell ref="B26:C26"/>
    <mergeCell ref="F26:G26"/>
    <mergeCell ref="H26:I26"/>
    <mergeCell ref="U26:V26"/>
    <mergeCell ref="B27:C27"/>
    <mergeCell ref="F27:G27"/>
    <mergeCell ref="H27:I27"/>
    <mergeCell ref="U27:V27"/>
    <mergeCell ref="B28:C28"/>
    <mergeCell ref="F28:G28"/>
    <mergeCell ref="H28:I28"/>
    <mergeCell ref="U28:V28"/>
    <mergeCell ref="B29:C29"/>
    <mergeCell ref="F29:G29"/>
    <mergeCell ref="H29:I29"/>
    <mergeCell ref="U29:V29"/>
    <mergeCell ref="B31:C31"/>
    <mergeCell ref="F31:G31"/>
    <mergeCell ref="H31:I31"/>
    <mergeCell ref="U31:V31"/>
    <mergeCell ref="B32:C32"/>
    <mergeCell ref="F32:G32"/>
    <mergeCell ref="H32:I32"/>
    <mergeCell ref="U32:V32"/>
    <mergeCell ref="B45:C45"/>
    <mergeCell ref="F45:G45"/>
    <mergeCell ref="H45:I45"/>
    <mergeCell ref="U45:V45"/>
    <mergeCell ref="W47:X47"/>
    <mergeCell ref="B48:C48"/>
    <mergeCell ref="F48:G48"/>
    <mergeCell ref="H48:I48"/>
    <mergeCell ref="U48:V48"/>
    <mergeCell ref="W48:X48"/>
    <mergeCell ref="B47:C47"/>
    <mergeCell ref="F47:G47"/>
    <mergeCell ref="H47:I47"/>
    <mergeCell ref="U47:V47"/>
    <mergeCell ref="W49:X49"/>
    <mergeCell ref="B50:C50"/>
    <mergeCell ref="F50:G50"/>
    <mergeCell ref="H50:I50"/>
    <mergeCell ref="U50:V50"/>
    <mergeCell ref="W50:X50"/>
    <mergeCell ref="B49:C49"/>
    <mergeCell ref="F49:G49"/>
    <mergeCell ref="H49:I49"/>
    <mergeCell ref="U49:V49"/>
    <mergeCell ref="W51:X51"/>
    <mergeCell ref="B52:C52"/>
    <mergeCell ref="F52:G52"/>
    <mergeCell ref="H52:I52"/>
    <mergeCell ref="U52:V52"/>
    <mergeCell ref="W52:X52"/>
    <mergeCell ref="B51:C51"/>
    <mergeCell ref="F51:G51"/>
    <mergeCell ref="H51:I51"/>
    <mergeCell ref="U51:V51"/>
    <mergeCell ref="B54:C54"/>
    <mergeCell ref="F54:G54"/>
    <mergeCell ref="H54:I54"/>
    <mergeCell ref="U54:V54"/>
    <mergeCell ref="B53:C53"/>
    <mergeCell ref="F53:G53"/>
    <mergeCell ref="H53:I53"/>
    <mergeCell ref="U53:V53"/>
    <mergeCell ref="B55:C55"/>
    <mergeCell ref="F55:G55"/>
    <mergeCell ref="H55:I55"/>
    <mergeCell ref="U55:V55"/>
    <mergeCell ref="B56:C56"/>
    <mergeCell ref="F56:G56"/>
    <mergeCell ref="H56:I56"/>
    <mergeCell ref="U56:V56"/>
    <mergeCell ref="B57:C57"/>
    <mergeCell ref="F57:G57"/>
    <mergeCell ref="H57:I57"/>
    <mergeCell ref="U57:V57"/>
    <mergeCell ref="B58:C58"/>
    <mergeCell ref="F58:G58"/>
    <mergeCell ref="H58:I58"/>
    <mergeCell ref="U58:V58"/>
    <mergeCell ref="B59:C59"/>
    <mergeCell ref="F59:G59"/>
    <mergeCell ref="H59:I59"/>
    <mergeCell ref="U59:V59"/>
    <mergeCell ref="B61:C61"/>
    <mergeCell ref="F61:G61"/>
    <mergeCell ref="H61:I61"/>
    <mergeCell ref="U61:V61"/>
    <mergeCell ref="B60:C60"/>
    <mergeCell ref="F60:G60"/>
    <mergeCell ref="H60:I60"/>
    <mergeCell ref="U60:V60"/>
    <mergeCell ref="W55:X55"/>
    <mergeCell ref="W56:X56"/>
    <mergeCell ref="W53:X53"/>
    <mergeCell ref="W61:X61"/>
    <mergeCell ref="W54:X54"/>
    <mergeCell ref="W60:X60"/>
    <mergeCell ref="W59:X59"/>
    <mergeCell ref="W57:X57"/>
    <mergeCell ref="W58:X58"/>
    <mergeCell ref="F23:G23"/>
    <mergeCell ref="H46:I46"/>
    <mergeCell ref="U46:V46"/>
    <mergeCell ref="W46:X46"/>
    <mergeCell ref="W45:X45"/>
    <mergeCell ref="W31:X31"/>
    <mergeCell ref="W32:X32"/>
    <mergeCell ref="W28:X28"/>
    <mergeCell ref="W29:X29"/>
    <mergeCell ref="W26:X26"/>
    <mergeCell ref="W34:X34"/>
    <mergeCell ref="B17:C17"/>
    <mergeCell ref="B30:C30"/>
    <mergeCell ref="B46:C46"/>
    <mergeCell ref="F46:G46"/>
    <mergeCell ref="B25:C25"/>
    <mergeCell ref="F25:G25"/>
    <mergeCell ref="B24:C24"/>
    <mergeCell ref="F24:G24"/>
    <mergeCell ref="B23:C23"/>
    <mergeCell ref="F30:G30"/>
    <mergeCell ref="H30:I30"/>
    <mergeCell ref="U30:V30"/>
    <mergeCell ref="W30:X30"/>
    <mergeCell ref="H17:I17"/>
    <mergeCell ref="F17:G17"/>
    <mergeCell ref="U17:V17"/>
    <mergeCell ref="W17:X17"/>
    <mergeCell ref="W37:X37"/>
    <mergeCell ref="B39:C39"/>
    <mergeCell ref="F39:G39"/>
    <mergeCell ref="H39:I39"/>
    <mergeCell ref="U39:V39"/>
    <mergeCell ref="W39:X39"/>
    <mergeCell ref="F38:G38"/>
    <mergeCell ref="H38:I38"/>
    <mergeCell ref="B37:C37"/>
    <mergeCell ref="F37:G37"/>
    <mergeCell ref="H37:I37"/>
    <mergeCell ref="U37:V37"/>
    <mergeCell ref="B36:C36"/>
    <mergeCell ref="F36:G36"/>
    <mergeCell ref="H36:I36"/>
    <mergeCell ref="U36:V36"/>
    <mergeCell ref="W36:X36"/>
    <mergeCell ref="W33:X33"/>
    <mergeCell ref="B35:C35"/>
    <mergeCell ref="F35:G35"/>
    <mergeCell ref="H35:I35"/>
    <mergeCell ref="U35:V35"/>
    <mergeCell ref="W35:X35"/>
    <mergeCell ref="B34:C34"/>
    <mergeCell ref="F34:G34"/>
    <mergeCell ref="H34:I34"/>
    <mergeCell ref="U34:V34"/>
    <mergeCell ref="B33:C33"/>
    <mergeCell ref="F33:G33"/>
    <mergeCell ref="H33:I33"/>
    <mergeCell ref="U33:V33"/>
    <mergeCell ref="A67:U67"/>
    <mergeCell ref="V67:W67"/>
    <mergeCell ref="X67:Y67"/>
    <mergeCell ref="B65:G65"/>
    <mergeCell ref="H65:I65"/>
    <mergeCell ref="U65:V65"/>
    <mergeCell ref="W65:X65"/>
    <mergeCell ref="A66:Y66"/>
    <mergeCell ref="W40:X40"/>
    <mergeCell ref="B41:C41"/>
    <mergeCell ref="F41:G41"/>
    <mergeCell ref="H41:I41"/>
    <mergeCell ref="U41:V41"/>
    <mergeCell ref="W41:X41"/>
    <mergeCell ref="B40:C40"/>
    <mergeCell ref="F40:G40"/>
    <mergeCell ref="H40:I40"/>
    <mergeCell ref="U62:V62"/>
    <mergeCell ref="B38:C38"/>
    <mergeCell ref="U38:V38"/>
    <mergeCell ref="W38:X38"/>
    <mergeCell ref="U40:V40"/>
    <mergeCell ref="B44:C44"/>
    <mergeCell ref="F44:G44"/>
    <mergeCell ref="H44:I44"/>
    <mergeCell ref="U44:V44"/>
    <mergeCell ref="W44:X44"/>
    <mergeCell ref="W64:X64"/>
    <mergeCell ref="W62:X62"/>
    <mergeCell ref="B63:C63"/>
    <mergeCell ref="F63:G63"/>
    <mergeCell ref="H63:I63"/>
    <mergeCell ref="U63:V63"/>
    <mergeCell ref="W63:X63"/>
    <mergeCell ref="B62:C62"/>
    <mergeCell ref="F62:G62"/>
    <mergeCell ref="H62:I62"/>
    <mergeCell ref="B64:C64"/>
    <mergeCell ref="F64:G64"/>
    <mergeCell ref="H64:I64"/>
    <mergeCell ref="U64:V64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E11" sqref="E11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9.375" style="25" customWidth="1"/>
    <col min="5" max="5" width="10.625" style="25" customWidth="1"/>
    <col min="6" max="6" width="11.25390625" style="31" customWidth="1"/>
    <col min="7" max="7" width="11.25390625" style="25" customWidth="1"/>
    <col min="8" max="8" width="8.75390625" style="25" customWidth="1"/>
    <col min="9" max="9" width="9.00390625" style="25" customWidth="1"/>
    <col min="10" max="10" width="2.875" style="25" customWidth="1"/>
    <col min="11" max="11" width="11.00390625" style="25" customWidth="1"/>
    <col min="12" max="12" width="12.875" style="25" customWidth="1"/>
    <col min="13" max="13" width="8.875" style="25" customWidth="1"/>
    <col min="14" max="14" width="8.75390625" style="25" bestFit="1" customWidth="1"/>
    <col min="15" max="15" width="10.25390625" style="25" customWidth="1"/>
    <col min="16" max="16" width="16.75390625" style="25" customWidth="1"/>
    <col min="17" max="16384" width="9.125" style="25" customWidth="1"/>
  </cols>
  <sheetData>
    <row r="1" spans="1:16" ht="11.25">
      <c r="A1" s="212" t="s">
        <v>148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0.5" customHeight="1">
      <c r="A2" s="24"/>
      <c r="B2" s="24"/>
      <c r="C2" s="24"/>
      <c r="D2" s="24"/>
      <c r="E2" s="24"/>
      <c r="F2" s="29"/>
      <c r="G2" s="24"/>
      <c r="H2" s="24"/>
      <c r="I2" s="24"/>
      <c r="J2" s="24"/>
      <c r="K2" s="24"/>
      <c r="L2" s="24"/>
      <c r="M2" s="24"/>
      <c r="N2" s="24"/>
      <c r="O2" s="24"/>
      <c r="P2" s="5" t="s">
        <v>186</v>
      </c>
    </row>
    <row r="3" spans="1:16" s="26" customFormat="1" ht="19.5" customHeight="1">
      <c r="A3" s="213" t="s">
        <v>199</v>
      </c>
      <c r="B3" s="213" t="s">
        <v>157</v>
      </c>
      <c r="C3" s="213" t="s">
        <v>185</v>
      </c>
      <c r="D3" s="204" t="s">
        <v>209</v>
      </c>
      <c r="E3" s="204" t="s">
        <v>200</v>
      </c>
      <c r="F3" s="205" t="s">
        <v>137</v>
      </c>
      <c r="G3" s="208" t="s">
        <v>205</v>
      </c>
      <c r="H3" s="208"/>
      <c r="I3" s="208"/>
      <c r="J3" s="208"/>
      <c r="K3" s="208"/>
      <c r="L3" s="208"/>
      <c r="M3" s="208"/>
      <c r="N3" s="208"/>
      <c r="O3" s="209"/>
      <c r="P3" s="204" t="s">
        <v>203</v>
      </c>
    </row>
    <row r="4" spans="1:16" s="26" customFormat="1" ht="14.25" customHeight="1">
      <c r="A4" s="213"/>
      <c r="B4" s="213"/>
      <c r="C4" s="213"/>
      <c r="D4" s="204"/>
      <c r="E4" s="204"/>
      <c r="F4" s="206"/>
      <c r="G4" s="209" t="s">
        <v>138</v>
      </c>
      <c r="H4" s="204" t="s">
        <v>166</v>
      </c>
      <c r="I4" s="204"/>
      <c r="J4" s="204"/>
      <c r="K4" s="204"/>
      <c r="L4" s="204"/>
      <c r="M4" s="204" t="s">
        <v>124</v>
      </c>
      <c r="N4" s="204" t="s">
        <v>135</v>
      </c>
      <c r="O4" s="214" t="s">
        <v>139</v>
      </c>
      <c r="P4" s="204"/>
    </row>
    <row r="5" spans="1:16" s="26" customFormat="1" ht="29.25" customHeight="1">
      <c r="A5" s="213"/>
      <c r="B5" s="213"/>
      <c r="C5" s="213"/>
      <c r="D5" s="204"/>
      <c r="E5" s="204"/>
      <c r="F5" s="206"/>
      <c r="G5" s="209"/>
      <c r="H5" s="204" t="s">
        <v>214</v>
      </c>
      <c r="I5" s="204" t="s">
        <v>207</v>
      </c>
      <c r="J5" s="197" t="s">
        <v>215</v>
      </c>
      <c r="K5" s="198"/>
      <c r="L5" s="204" t="s">
        <v>208</v>
      </c>
      <c r="M5" s="204"/>
      <c r="N5" s="204"/>
      <c r="O5" s="215"/>
      <c r="P5" s="204"/>
    </row>
    <row r="6" spans="1:16" s="26" customFormat="1" ht="19.5" customHeight="1">
      <c r="A6" s="213"/>
      <c r="B6" s="213"/>
      <c r="C6" s="213"/>
      <c r="D6" s="204"/>
      <c r="E6" s="204"/>
      <c r="F6" s="206"/>
      <c r="G6" s="209"/>
      <c r="H6" s="204"/>
      <c r="I6" s="204"/>
      <c r="J6" s="199"/>
      <c r="K6" s="200"/>
      <c r="L6" s="204"/>
      <c r="M6" s="204"/>
      <c r="N6" s="204"/>
      <c r="O6" s="215"/>
      <c r="P6" s="204"/>
    </row>
    <row r="7" spans="1:16" s="26" customFormat="1" ht="3" customHeight="1">
      <c r="A7" s="213"/>
      <c r="B7" s="213"/>
      <c r="C7" s="213"/>
      <c r="D7" s="204"/>
      <c r="E7" s="204"/>
      <c r="F7" s="207"/>
      <c r="G7" s="209"/>
      <c r="H7" s="204"/>
      <c r="I7" s="204"/>
      <c r="J7" s="201"/>
      <c r="K7" s="202"/>
      <c r="L7" s="204"/>
      <c r="M7" s="204"/>
      <c r="N7" s="204"/>
      <c r="O7" s="216"/>
      <c r="P7" s="204"/>
    </row>
    <row r="8" spans="1:16" ht="9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30">
        <v>6</v>
      </c>
      <c r="G8" s="27">
        <v>7</v>
      </c>
      <c r="H8" s="27">
        <v>8</v>
      </c>
      <c r="I8" s="27">
        <v>9</v>
      </c>
      <c r="J8" s="210">
        <v>10</v>
      </c>
      <c r="K8" s="211"/>
      <c r="L8" s="27">
        <v>11</v>
      </c>
      <c r="M8" s="27">
        <v>12</v>
      </c>
      <c r="N8" s="27">
        <v>13</v>
      </c>
      <c r="O8" s="27">
        <v>14</v>
      </c>
      <c r="P8" s="27">
        <v>15</v>
      </c>
    </row>
    <row r="9" spans="1:16" ht="105.75" customHeight="1">
      <c r="A9" s="32" t="s">
        <v>162</v>
      </c>
      <c r="B9" s="45">
        <v>10</v>
      </c>
      <c r="C9" s="46">
        <v>1010</v>
      </c>
      <c r="D9" s="50" t="s">
        <v>143</v>
      </c>
      <c r="E9" s="34">
        <v>7220000</v>
      </c>
      <c r="F9" s="34">
        <v>50000</v>
      </c>
      <c r="G9" s="34">
        <v>2900000</v>
      </c>
      <c r="H9" s="34">
        <v>0</v>
      </c>
      <c r="I9" s="34">
        <v>1291656</v>
      </c>
      <c r="J9" s="35" t="s">
        <v>204</v>
      </c>
      <c r="K9" s="43"/>
      <c r="L9" s="34">
        <v>1608344</v>
      </c>
      <c r="M9" s="34">
        <v>2700000</v>
      </c>
      <c r="N9" s="34">
        <v>1570000</v>
      </c>
      <c r="O9" s="34">
        <v>0</v>
      </c>
      <c r="P9" s="33" t="s">
        <v>120</v>
      </c>
    </row>
    <row r="10" spans="1:16" s="48" customFormat="1" ht="157.5" customHeight="1">
      <c r="A10" s="32" t="s">
        <v>163</v>
      </c>
      <c r="B10" s="45">
        <v>10</v>
      </c>
      <c r="C10" s="46">
        <v>1010</v>
      </c>
      <c r="D10" s="47" t="s">
        <v>225</v>
      </c>
      <c r="E10" s="34">
        <v>150000</v>
      </c>
      <c r="F10" s="34">
        <v>0</v>
      </c>
      <c r="G10" s="34">
        <v>30000</v>
      </c>
      <c r="H10" s="34">
        <v>30000</v>
      </c>
      <c r="I10" s="34">
        <v>0</v>
      </c>
      <c r="J10" s="35" t="s">
        <v>204</v>
      </c>
      <c r="K10" s="43"/>
      <c r="L10" s="34">
        <v>0</v>
      </c>
      <c r="M10" s="34">
        <v>120000</v>
      </c>
      <c r="N10" s="34">
        <v>0</v>
      </c>
      <c r="O10" s="34">
        <v>0</v>
      </c>
      <c r="P10" s="33" t="s">
        <v>120</v>
      </c>
    </row>
    <row r="11" spans="1:16" ht="58.5" customHeight="1">
      <c r="A11" s="32" t="s">
        <v>164</v>
      </c>
      <c r="B11" s="33">
        <v>600</v>
      </c>
      <c r="C11" s="33">
        <v>60016</v>
      </c>
      <c r="D11" s="28" t="s">
        <v>144</v>
      </c>
      <c r="E11" s="34">
        <v>598000</v>
      </c>
      <c r="F11" s="34">
        <v>240000</v>
      </c>
      <c r="G11" s="34">
        <v>358000</v>
      </c>
      <c r="H11" s="34">
        <v>0</v>
      </c>
      <c r="I11" s="34">
        <v>146421</v>
      </c>
      <c r="J11" s="35" t="s">
        <v>204</v>
      </c>
      <c r="K11" s="43"/>
      <c r="L11" s="34">
        <v>211579</v>
      </c>
      <c r="M11" s="34">
        <v>0</v>
      </c>
      <c r="N11" s="34"/>
      <c r="O11" s="34"/>
      <c r="P11" s="33" t="s">
        <v>120</v>
      </c>
    </row>
    <row r="12" spans="1:16" ht="42" customHeight="1">
      <c r="A12" s="32" t="s">
        <v>156</v>
      </c>
      <c r="B12" s="33">
        <v>600</v>
      </c>
      <c r="C12" s="33">
        <v>60016</v>
      </c>
      <c r="D12" s="28" t="s">
        <v>134</v>
      </c>
      <c r="E12" s="34">
        <v>775000</v>
      </c>
      <c r="F12" s="34">
        <v>350421</v>
      </c>
      <c r="G12" s="34">
        <v>424579</v>
      </c>
      <c r="H12" s="34">
        <v>0</v>
      </c>
      <c r="I12" s="34">
        <v>200295</v>
      </c>
      <c r="J12" s="35" t="s">
        <v>204</v>
      </c>
      <c r="K12" s="43"/>
      <c r="L12" s="34">
        <v>224284</v>
      </c>
      <c r="M12" s="34">
        <v>0</v>
      </c>
      <c r="N12" s="34"/>
      <c r="O12" s="34"/>
      <c r="P12" s="33" t="s">
        <v>120</v>
      </c>
    </row>
    <row r="13" spans="1:16" ht="59.25" customHeight="1">
      <c r="A13" s="32" t="s">
        <v>167</v>
      </c>
      <c r="B13" s="33">
        <v>600</v>
      </c>
      <c r="C13" s="33">
        <v>60016</v>
      </c>
      <c r="D13" s="49" t="s">
        <v>150</v>
      </c>
      <c r="E13" s="34">
        <v>760000</v>
      </c>
      <c r="F13" s="34">
        <v>10000</v>
      </c>
      <c r="G13" s="34">
        <v>0</v>
      </c>
      <c r="H13" s="34"/>
      <c r="I13" s="34"/>
      <c r="J13" s="35" t="s">
        <v>204</v>
      </c>
      <c r="K13" s="43"/>
      <c r="L13" s="34"/>
      <c r="M13" s="34">
        <v>750000</v>
      </c>
      <c r="N13" s="34"/>
      <c r="O13" s="34"/>
      <c r="P13" s="33" t="s">
        <v>120</v>
      </c>
    </row>
    <row r="14" spans="1:16" ht="46.5" customHeight="1">
      <c r="A14" s="32" t="s">
        <v>170</v>
      </c>
      <c r="B14" s="33">
        <v>600</v>
      </c>
      <c r="C14" s="33">
        <v>60016</v>
      </c>
      <c r="D14" s="28" t="s">
        <v>145</v>
      </c>
      <c r="E14" s="34">
        <v>650000</v>
      </c>
      <c r="F14" s="34">
        <v>50000</v>
      </c>
      <c r="G14" s="34">
        <v>50000</v>
      </c>
      <c r="H14" s="34">
        <v>50000</v>
      </c>
      <c r="I14" s="34">
        <v>0</v>
      </c>
      <c r="J14" s="35" t="s">
        <v>204</v>
      </c>
      <c r="K14" s="43"/>
      <c r="L14" s="34"/>
      <c r="M14" s="34">
        <v>50000</v>
      </c>
      <c r="N14" s="34">
        <v>500000</v>
      </c>
      <c r="O14" s="34">
        <v>0</v>
      </c>
      <c r="P14" s="33" t="s">
        <v>120</v>
      </c>
    </row>
    <row r="15" spans="1:16" ht="46.5" customHeight="1">
      <c r="A15" s="32" t="s">
        <v>172</v>
      </c>
      <c r="B15" s="33">
        <v>750</v>
      </c>
      <c r="C15" s="33">
        <v>75023</v>
      </c>
      <c r="D15" s="28" t="s">
        <v>224</v>
      </c>
      <c r="E15" s="34">
        <v>36000</v>
      </c>
      <c r="F15" s="34">
        <v>6000</v>
      </c>
      <c r="G15" s="34">
        <v>10000</v>
      </c>
      <c r="H15" s="34">
        <v>10000</v>
      </c>
      <c r="I15" s="34"/>
      <c r="J15" s="35" t="s">
        <v>204</v>
      </c>
      <c r="K15" s="43"/>
      <c r="L15" s="34"/>
      <c r="M15" s="34">
        <v>6555</v>
      </c>
      <c r="N15" s="34">
        <v>13445</v>
      </c>
      <c r="O15" s="34"/>
      <c r="P15" s="33" t="s">
        <v>120</v>
      </c>
    </row>
    <row r="16" spans="1:16" ht="54" customHeight="1">
      <c r="A16" s="32" t="s">
        <v>178</v>
      </c>
      <c r="B16" s="33">
        <v>801</v>
      </c>
      <c r="C16" s="33">
        <v>80101</v>
      </c>
      <c r="D16" s="28" t="s">
        <v>146</v>
      </c>
      <c r="E16" s="34">
        <v>620200</v>
      </c>
      <c r="F16" s="34">
        <v>20200</v>
      </c>
      <c r="G16" s="34">
        <v>600000</v>
      </c>
      <c r="H16" s="34">
        <v>18359</v>
      </c>
      <c r="I16" s="34">
        <v>300000</v>
      </c>
      <c r="J16" s="35" t="s">
        <v>204</v>
      </c>
      <c r="K16" s="35"/>
      <c r="L16" s="34">
        <v>281641</v>
      </c>
      <c r="M16" s="34">
        <v>0</v>
      </c>
      <c r="N16" s="34"/>
      <c r="O16" s="34"/>
      <c r="P16" s="33" t="s">
        <v>120</v>
      </c>
    </row>
    <row r="17" spans="1:16" ht="79.5" customHeight="1">
      <c r="A17" s="32" t="s">
        <v>191</v>
      </c>
      <c r="B17" s="33">
        <v>801</v>
      </c>
      <c r="C17" s="33">
        <v>80101</v>
      </c>
      <c r="D17" s="28" t="s">
        <v>229</v>
      </c>
      <c r="E17" s="34">
        <v>700000</v>
      </c>
      <c r="F17" s="34">
        <v>0</v>
      </c>
      <c r="G17" s="34">
        <v>325000</v>
      </c>
      <c r="H17" s="34"/>
      <c r="I17" s="34">
        <v>175000</v>
      </c>
      <c r="J17" s="35" t="s">
        <v>204</v>
      </c>
      <c r="K17" s="35"/>
      <c r="L17" s="34">
        <v>150000</v>
      </c>
      <c r="M17" s="34">
        <v>375000</v>
      </c>
      <c r="N17" s="34"/>
      <c r="O17" s="34"/>
      <c r="P17" s="33" t="s">
        <v>120</v>
      </c>
    </row>
    <row r="18" spans="1:16" ht="129" customHeight="1">
      <c r="A18" s="32" t="s">
        <v>217</v>
      </c>
      <c r="B18" s="33">
        <v>921</v>
      </c>
      <c r="C18" s="33">
        <v>92105</v>
      </c>
      <c r="D18" s="28" t="s">
        <v>147</v>
      </c>
      <c r="E18" s="34">
        <v>1814450</v>
      </c>
      <c r="F18" s="34">
        <v>88450</v>
      </c>
      <c r="G18" s="34">
        <v>1726000</v>
      </c>
      <c r="H18" s="34">
        <v>20164</v>
      </c>
      <c r="I18" s="34">
        <v>617166</v>
      </c>
      <c r="J18" s="35" t="s">
        <v>204</v>
      </c>
      <c r="K18" s="35"/>
      <c r="L18" s="34">
        <v>1088670</v>
      </c>
      <c r="M18" s="34">
        <v>0</v>
      </c>
      <c r="N18" s="34"/>
      <c r="O18" s="34"/>
      <c r="P18" s="33" t="s">
        <v>120</v>
      </c>
    </row>
    <row r="19" spans="1:16" ht="95.25" customHeight="1">
      <c r="A19" s="32" t="s">
        <v>154</v>
      </c>
      <c r="B19" s="33">
        <v>921</v>
      </c>
      <c r="C19" s="33">
        <v>92105</v>
      </c>
      <c r="D19" s="28" t="s">
        <v>149</v>
      </c>
      <c r="E19" s="34">
        <v>873050</v>
      </c>
      <c r="F19" s="34">
        <v>3050</v>
      </c>
      <c r="G19" s="34">
        <v>70000</v>
      </c>
      <c r="H19" s="34">
        <v>26170</v>
      </c>
      <c r="I19" s="34">
        <v>0</v>
      </c>
      <c r="J19" s="35" t="s">
        <v>204</v>
      </c>
      <c r="K19" s="35"/>
      <c r="L19" s="34">
        <v>43830</v>
      </c>
      <c r="M19" s="34">
        <v>800000</v>
      </c>
      <c r="N19" s="34"/>
      <c r="O19" s="34"/>
      <c r="P19" s="33" t="s">
        <v>120</v>
      </c>
    </row>
    <row r="20" spans="1:16" ht="93.75" customHeight="1">
      <c r="A20" s="32" t="s">
        <v>226</v>
      </c>
      <c r="B20" s="33">
        <v>926</v>
      </c>
      <c r="C20" s="33">
        <v>92695</v>
      </c>
      <c r="D20" s="47" t="s">
        <v>155</v>
      </c>
      <c r="E20" s="34">
        <v>2130000</v>
      </c>
      <c r="F20" s="34">
        <v>30000</v>
      </c>
      <c r="G20" s="34">
        <v>2100000</v>
      </c>
      <c r="H20" s="34">
        <v>0</v>
      </c>
      <c r="I20" s="34">
        <v>1029380</v>
      </c>
      <c r="J20" s="35" t="s">
        <v>204</v>
      </c>
      <c r="K20" s="35"/>
      <c r="L20" s="34">
        <v>1070620</v>
      </c>
      <c r="M20" s="34">
        <v>0</v>
      </c>
      <c r="N20" s="34">
        <v>0</v>
      </c>
      <c r="O20" s="34"/>
      <c r="P20" s="33" t="s">
        <v>120</v>
      </c>
    </row>
    <row r="21" spans="1:16" ht="18.75" customHeight="1">
      <c r="A21" s="203" t="s">
        <v>213</v>
      </c>
      <c r="B21" s="203"/>
      <c r="C21" s="203"/>
      <c r="D21" s="203"/>
      <c r="E21" s="34">
        <f>SUM(E9:E20)</f>
        <v>16326700</v>
      </c>
      <c r="F21" s="34">
        <f>SUM(F9:F20)</f>
        <v>848121</v>
      </c>
      <c r="G21" s="34">
        <f>SUM(G9:G20)</f>
        <v>8593579</v>
      </c>
      <c r="H21" s="34">
        <f>SUM(H9:H20)</f>
        <v>154693</v>
      </c>
      <c r="I21" s="34">
        <f>SUM(I9:I20)</f>
        <v>3759918</v>
      </c>
      <c r="J21" s="34"/>
      <c r="K21" s="34">
        <f>SUM(K9:K20)</f>
        <v>0</v>
      </c>
      <c r="L21" s="34">
        <f>SUM(L9:L20)</f>
        <v>4678968</v>
      </c>
      <c r="M21" s="34">
        <f>SUM(M9:M20)</f>
        <v>4801555</v>
      </c>
      <c r="N21" s="34">
        <f>SUM(N9:N20)</f>
        <v>2083445</v>
      </c>
      <c r="O21" s="34">
        <f>SUM(O9:O20)</f>
        <v>0</v>
      </c>
      <c r="P21" s="36" t="s">
        <v>190</v>
      </c>
    </row>
    <row r="22" spans="1:10" ht="11.25">
      <c r="A22" s="25" t="s">
        <v>129</v>
      </c>
      <c r="J22" s="25" t="s">
        <v>122</v>
      </c>
    </row>
    <row r="23" ht="11.25">
      <c r="A23" s="25" t="s">
        <v>130</v>
      </c>
    </row>
    <row r="24" ht="11.25">
      <c r="A24" s="25" t="s">
        <v>131</v>
      </c>
    </row>
    <row r="25" ht="11.25">
      <c r="A25" s="25" t="s">
        <v>132</v>
      </c>
    </row>
    <row r="26" ht="11.25">
      <c r="A26" s="25" t="s">
        <v>133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XLI/228/10
Rady Gminy  w Skarżysku Kościelnym 
z dnia 4 marca 2010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B21" sqref="B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8" t="s">
        <v>117</v>
      </c>
      <c r="B1" s="218"/>
      <c r="C1" s="218"/>
      <c r="D1" s="218"/>
    </row>
    <row r="2" ht="6.75" customHeight="1">
      <c r="A2" s="9"/>
    </row>
    <row r="3" ht="12.75">
      <c r="D3" s="6" t="s">
        <v>186</v>
      </c>
    </row>
    <row r="4" spans="1:4" ht="15" customHeight="1">
      <c r="A4" s="219" t="s">
        <v>199</v>
      </c>
      <c r="B4" s="219" t="s">
        <v>160</v>
      </c>
      <c r="C4" s="220" t="s">
        <v>201</v>
      </c>
      <c r="D4" s="220" t="s">
        <v>111</v>
      </c>
    </row>
    <row r="5" spans="1:4" ht="15" customHeight="1">
      <c r="A5" s="219"/>
      <c r="B5" s="219"/>
      <c r="C5" s="219"/>
      <c r="D5" s="220"/>
    </row>
    <row r="6" spans="1:4" ht="15.75" customHeight="1">
      <c r="A6" s="219"/>
      <c r="B6" s="219"/>
      <c r="C6" s="219"/>
      <c r="D6" s="220"/>
    </row>
    <row r="7" spans="1:4" s="20" customFormat="1" ht="6.75" customHeight="1">
      <c r="A7" s="19">
        <v>1</v>
      </c>
      <c r="B7" s="19">
        <v>2</v>
      </c>
      <c r="C7" s="19">
        <v>3</v>
      </c>
      <c r="D7" s="19">
        <v>4</v>
      </c>
    </row>
    <row r="8" spans="1:4" ht="18.75" customHeight="1">
      <c r="A8" s="217" t="s">
        <v>173</v>
      </c>
      <c r="B8" s="217"/>
      <c r="C8" s="11"/>
      <c r="D8" s="51">
        <f>SUM(D9,D10,D11,D12,D13,D14,D15,D16,D17)</f>
        <v>7220126.96</v>
      </c>
    </row>
    <row r="9" spans="1:4" ht="18.75" customHeight="1">
      <c r="A9" s="12" t="s">
        <v>162</v>
      </c>
      <c r="B9" s="13" t="s">
        <v>168</v>
      </c>
      <c r="C9" s="12" t="s">
        <v>174</v>
      </c>
      <c r="D9" s="52">
        <v>6379267</v>
      </c>
    </row>
    <row r="10" spans="1:4" ht="18.75" customHeight="1">
      <c r="A10" s="14" t="s">
        <v>163</v>
      </c>
      <c r="B10" s="15" t="s">
        <v>169</v>
      </c>
      <c r="C10" s="14" t="s">
        <v>174</v>
      </c>
      <c r="D10" s="53"/>
    </row>
    <row r="11" spans="1:4" ht="51">
      <c r="A11" s="14" t="s">
        <v>164</v>
      </c>
      <c r="B11" s="16" t="s">
        <v>210</v>
      </c>
      <c r="C11" s="14" t="s">
        <v>192</v>
      </c>
      <c r="D11" s="53"/>
    </row>
    <row r="12" spans="1:4" ht="18.75" customHeight="1">
      <c r="A12" s="14" t="s">
        <v>156</v>
      </c>
      <c r="B12" s="15" t="s">
        <v>176</v>
      </c>
      <c r="C12" s="14" t="s">
        <v>193</v>
      </c>
      <c r="D12" s="53"/>
    </row>
    <row r="13" spans="1:4" ht="18.75" customHeight="1">
      <c r="A13" s="14" t="s">
        <v>167</v>
      </c>
      <c r="B13" s="15" t="s">
        <v>211</v>
      </c>
      <c r="C13" s="14" t="s">
        <v>112</v>
      </c>
      <c r="D13" s="53" t="s">
        <v>125</v>
      </c>
    </row>
    <row r="14" spans="1:4" ht="18.75" customHeight="1">
      <c r="A14" s="14" t="s">
        <v>170</v>
      </c>
      <c r="B14" s="15" t="s">
        <v>171</v>
      </c>
      <c r="C14" s="14" t="s">
        <v>175</v>
      </c>
      <c r="D14" s="53">
        <v>0</v>
      </c>
    </row>
    <row r="15" spans="1:4" ht="18.75" customHeight="1">
      <c r="A15" s="14" t="s">
        <v>172</v>
      </c>
      <c r="B15" s="15" t="s">
        <v>233</v>
      </c>
      <c r="C15" s="14" t="s">
        <v>202</v>
      </c>
      <c r="D15" s="53"/>
    </row>
    <row r="16" spans="1:4" ht="18.75" customHeight="1">
      <c r="A16" s="14" t="s">
        <v>178</v>
      </c>
      <c r="B16" s="15" t="s">
        <v>218</v>
      </c>
      <c r="C16" s="14" t="s">
        <v>177</v>
      </c>
      <c r="D16" s="53">
        <v>840859.96</v>
      </c>
    </row>
    <row r="17" spans="1:4" ht="18.75" customHeight="1">
      <c r="A17" s="17" t="s">
        <v>191</v>
      </c>
      <c r="B17" s="18" t="s">
        <v>216</v>
      </c>
      <c r="C17" s="17" t="s">
        <v>182</v>
      </c>
      <c r="D17" s="54"/>
    </row>
    <row r="18" spans="1:4" ht="18.75" customHeight="1">
      <c r="A18" s="217" t="s">
        <v>212</v>
      </c>
      <c r="B18" s="217"/>
      <c r="C18" s="11"/>
      <c r="D18" s="51">
        <f>SUM(D19:D25)</f>
        <v>650000</v>
      </c>
    </row>
    <row r="19" spans="1:4" ht="18.75" customHeight="1">
      <c r="A19" s="12" t="s">
        <v>162</v>
      </c>
      <c r="B19" s="13" t="s">
        <v>194</v>
      </c>
      <c r="C19" s="12" t="s">
        <v>180</v>
      </c>
      <c r="D19" s="52">
        <v>650000</v>
      </c>
    </row>
    <row r="20" spans="1:4" ht="18.75" customHeight="1">
      <c r="A20" s="14" t="s">
        <v>163</v>
      </c>
      <c r="B20" s="15" t="s">
        <v>179</v>
      </c>
      <c r="C20" s="14" t="s">
        <v>180</v>
      </c>
      <c r="D20" s="53"/>
    </row>
    <row r="21" spans="1:4" ht="38.25">
      <c r="A21" s="14" t="s">
        <v>164</v>
      </c>
      <c r="B21" s="16" t="s">
        <v>197</v>
      </c>
      <c r="C21" s="14" t="s">
        <v>198</v>
      </c>
      <c r="D21" s="53"/>
    </row>
    <row r="22" spans="1:4" ht="18.75" customHeight="1">
      <c r="A22" s="14" t="s">
        <v>156</v>
      </c>
      <c r="B22" s="15" t="s">
        <v>195</v>
      </c>
      <c r="C22" s="14" t="s">
        <v>189</v>
      </c>
      <c r="D22" s="53"/>
    </row>
    <row r="23" spans="1:4" ht="18.75" customHeight="1">
      <c r="A23" s="14" t="s">
        <v>167</v>
      </c>
      <c r="B23" s="15" t="s">
        <v>196</v>
      </c>
      <c r="C23" s="14" t="s">
        <v>182</v>
      </c>
      <c r="D23" s="53"/>
    </row>
    <row r="24" spans="1:4" ht="25.5" customHeight="1">
      <c r="A24" s="14" t="s">
        <v>170</v>
      </c>
      <c r="B24" s="16" t="s">
        <v>140</v>
      </c>
      <c r="C24" s="14" t="s">
        <v>183</v>
      </c>
      <c r="D24" s="53"/>
    </row>
    <row r="25" spans="1:4" ht="18.75" customHeight="1">
      <c r="A25" s="17" t="s">
        <v>172</v>
      </c>
      <c r="B25" s="18" t="s">
        <v>184</v>
      </c>
      <c r="C25" s="17" t="s">
        <v>181</v>
      </c>
      <c r="D25" s="54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4
do uchwały Nr  XLI/228/10
Rady Gminy w Skarżysku Kościelnym.
z dnia  4 marca 2010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21" t="s">
        <v>141</v>
      </c>
      <c r="B1" s="221"/>
      <c r="C1" s="221"/>
      <c r="D1" s="221"/>
      <c r="E1" s="221"/>
      <c r="F1" s="221"/>
      <c r="G1" s="221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186</v>
      </c>
    </row>
    <row r="4" spans="1:7" ht="43.5" customHeight="1">
      <c r="A4" s="7" t="s">
        <v>199</v>
      </c>
      <c r="B4" s="7" t="s">
        <v>157</v>
      </c>
      <c r="C4" s="7" t="s">
        <v>158</v>
      </c>
      <c r="D4" s="56" t="s">
        <v>159</v>
      </c>
      <c r="E4" s="7" t="s">
        <v>187</v>
      </c>
      <c r="F4" s="8" t="s">
        <v>126</v>
      </c>
      <c r="G4" s="7" t="s">
        <v>188</v>
      </c>
    </row>
    <row r="5" spans="1:7" s="21" customFormat="1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1" customFormat="1" ht="18.75" customHeight="1">
      <c r="A6" s="228" t="s">
        <v>227</v>
      </c>
      <c r="B6" s="229"/>
      <c r="C6" s="229"/>
      <c r="D6" s="229"/>
      <c r="E6" s="229"/>
      <c r="F6" s="230"/>
      <c r="G6" s="55">
        <f>SUM(G7:G11)</f>
        <v>1240800</v>
      </c>
    </row>
    <row r="7" spans="1:7" s="1" customFormat="1" ht="84.75" customHeight="1">
      <c r="A7" s="92" t="s">
        <v>162</v>
      </c>
      <c r="B7" s="93">
        <v>600</v>
      </c>
      <c r="C7" s="93">
        <v>60014</v>
      </c>
      <c r="D7" s="93">
        <v>6300</v>
      </c>
      <c r="E7" s="94" t="s">
        <v>223</v>
      </c>
      <c r="F7" s="94" t="s">
        <v>128</v>
      </c>
      <c r="G7" s="95">
        <v>1190000</v>
      </c>
    </row>
    <row r="8" spans="1:7" s="1" customFormat="1" ht="71.25" customHeight="1">
      <c r="A8" s="92" t="s">
        <v>163</v>
      </c>
      <c r="B8" s="93">
        <v>600</v>
      </c>
      <c r="C8" s="93">
        <v>60014</v>
      </c>
      <c r="D8" s="93">
        <v>6300</v>
      </c>
      <c r="E8" s="94" t="s">
        <v>0</v>
      </c>
      <c r="F8" s="94" t="s">
        <v>128</v>
      </c>
      <c r="G8" s="95">
        <v>25000</v>
      </c>
    </row>
    <row r="9" spans="1:7" s="1" customFormat="1" ht="69.75" customHeight="1">
      <c r="A9" s="92" t="s">
        <v>164</v>
      </c>
      <c r="B9" s="93">
        <v>801</v>
      </c>
      <c r="C9" s="93">
        <v>80113</v>
      </c>
      <c r="D9" s="93">
        <v>2320</v>
      </c>
      <c r="E9" s="94" t="s">
        <v>142</v>
      </c>
      <c r="F9" s="94" t="s">
        <v>128</v>
      </c>
      <c r="G9" s="95">
        <v>15800</v>
      </c>
    </row>
    <row r="10" spans="1:7" s="1" customFormat="1" ht="58.5" customHeight="1">
      <c r="A10" s="96" t="s">
        <v>156</v>
      </c>
      <c r="B10" s="93">
        <v>851</v>
      </c>
      <c r="C10" s="93">
        <v>85121</v>
      </c>
      <c r="D10" s="93">
        <v>2560</v>
      </c>
      <c r="E10" s="94" t="s">
        <v>153</v>
      </c>
      <c r="F10" s="95" t="s">
        <v>235</v>
      </c>
      <c r="G10" s="95">
        <v>5000</v>
      </c>
    </row>
    <row r="11" spans="1:7" s="1" customFormat="1" ht="43.5" customHeight="1">
      <c r="A11" s="96" t="s">
        <v>167</v>
      </c>
      <c r="B11" s="93">
        <v>851</v>
      </c>
      <c r="C11" s="93">
        <v>85121</v>
      </c>
      <c r="D11" s="93">
        <v>2560</v>
      </c>
      <c r="E11" s="94" t="s">
        <v>152</v>
      </c>
      <c r="F11" s="95" t="s">
        <v>235</v>
      </c>
      <c r="G11" s="97">
        <v>5000</v>
      </c>
    </row>
    <row r="12" spans="1:7" s="1" customFormat="1" ht="41.25" customHeight="1">
      <c r="A12" s="225" t="s">
        <v>228</v>
      </c>
      <c r="B12" s="226"/>
      <c r="C12" s="226"/>
      <c r="D12" s="226"/>
      <c r="E12" s="226"/>
      <c r="F12" s="227"/>
      <c r="G12" s="98">
        <f>SUM(G13:G14)</f>
        <v>70000</v>
      </c>
    </row>
    <row r="13" spans="1:7" s="1" customFormat="1" ht="57.75" customHeight="1">
      <c r="A13" s="92" t="s">
        <v>162</v>
      </c>
      <c r="B13" s="93">
        <v>921</v>
      </c>
      <c r="C13" s="93">
        <v>92105</v>
      </c>
      <c r="D13" s="93">
        <v>2820</v>
      </c>
      <c r="E13" s="94" t="s">
        <v>151</v>
      </c>
      <c r="F13" s="94" t="s">
        <v>127</v>
      </c>
      <c r="G13" s="95">
        <v>50000</v>
      </c>
    </row>
    <row r="14" spans="1:7" s="1" customFormat="1" ht="82.5" customHeight="1">
      <c r="A14" s="92" t="s">
        <v>163</v>
      </c>
      <c r="B14" s="93">
        <v>926</v>
      </c>
      <c r="C14" s="93">
        <v>92605</v>
      </c>
      <c r="D14" s="93">
        <v>2820</v>
      </c>
      <c r="E14" s="94" t="s">
        <v>230</v>
      </c>
      <c r="F14" s="94" t="s">
        <v>127</v>
      </c>
      <c r="G14" s="95">
        <v>20000</v>
      </c>
    </row>
    <row r="15" spans="1:7" ht="2.25" customHeight="1" hidden="1">
      <c r="A15" s="38"/>
      <c r="B15" s="38"/>
      <c r="C15" s="38"/>
      <c r="D15" s="38"/>
      <c r="E15" s="38"/>
      <c r="F15" s="38"/>
      <c r="G15" s="39"/>
    </row>
    <row r="16" spans="1:7" s="23" customFormat="1" ht="26.25" customHeight="1">
      <c r="A16" s="222" t="s">
        <v>213</v>
      </c>
      <c r="B16" s="223"/>
      <c r="C16" s="223"/>
      <c r="D16" s="223"/>
      <c r="E16" s="224"/>
      <c r="F16" s="42"/>
      <c r="G16" s="37">
        <f>SUM(G6,G12)</f>
        <v>1310800</v>
      </c>
    </row>
  </sheetData>
  <mergeCells count="4">
    <mergeCell ref="A1:G1"/>
    <mergeCell ref="A16:E16"/>
    <mergeCell ref="A12:F12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
do uchwały Nr XLI/228/10
Rady Gminy w Skarżysku Kościelnym
z dnia 4 marca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2010-03-09T08:47:11Z</cp:lastPrinted>
  <dcterms:created xsi:type="dcterms:W3CDTF">1998-12-09T13:02:10Z</dcterms:created>
  <dcterms:modified xsi:type="dcterms:W3CDTF">2010-03-09T08:48:00Z</dcterms:modified>
  <cp:category/>
  <cp:version/>
  <cp:contentType/>
  <cp:contentStatus/>
</cp:coreProperties>
</file>