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8565" activeTab="3"/>
  </bookViews>
  <sheets>
    <sheet name="ZAŁ 1" sheetId="1" r:id="rId1"/>
    <sheet name="ZAŁ 3" sheetId="2" r:id="rId2"/>
    <sheet name="ZAŁ 2" sheetId="3" r:id="rId3"/>
    <sheet name="ZAŁ 4" sheetId="4" r:id="rId4"/>
  </sheets>
  <definedNames/>
  <calcPr fullCalcOnLoad="1"/>
</workbook>
</file>

<file path=xl/sharedStrings.xml><?xml version="1.0" encoding="utf-8"?>
<sst xmlns="http://schemas.openxmlformats.org/spreadsheetml/2006/main" count="129" uniqueCount="104">
  <si>
    <t>4.</t>
  </si>
  <si>
    <t>Dział</t>
  </si>
  <si>
    <t>1.</t>
  </si>
  <si>
    <t>2.</t>
  </si>
  <si>
    <t>3.</t>
  </si>
  <si>
    <t>5.</t>
  </si>
  <si>
    <t>6.</t>
  </si>
  <si>
    <t>7.</t>
  </si>
  <si>
    <t>8.</t>
  </si>
  <si>
    <t>w złotych</t>
  </si>
  <si>
    <t>9.</t>
  </si>
  <si>
    <t>Lp.</t>
  </si>
  <si>
    <t>Ogółem</t>
  </si>
  <si>
    <t>10.</t>
  </si>
  <si>
    <t>Dotacje celowe na zadania własne gminy realizowane przez podmioty należące
i nienależące do sektora finansów publicznych w 2007 r.</t>
  </si>
  <si>
    <t>Rozdział</t>
  </si>
  <si>
    <t>Nazwa zadania</t>
  </si>
  <si>
    <t>Kwota dotacji</t>
  </si>
  <si>
    <t xml:space="preserve">Dotacja celowa z budżetu dla powiatu na zadania bieżące   - dowóz uczniów niepełnosprawnych do Zespołu Placówek Specjalnych dla Niepełnosprawnych Ruchowo w Skarżysku- Kamiennej. </t>
  </si>
  <si>
    <t>Dotacja celowa z budżetu na finansowanie lub dofinansowanie zadań   - propagowanie tradycji i kultury naszego regionu, organizacja dożynek i festynów gminnyc- Stowarzyszenie OSP w Lipowym Polu</t>
  </si>
  <si>
    <t>Dotacja celowa z budżetu na finansowanie lub dofinansowanie zadań   - organizacja imprez, zawodów i turniejów sportowych i rekreacyjnych o zasięgu gminnym, Gminne Zrzeszenie "Ludowe Zespoły Sportowe" w Skarżysku Kościelnym</t>
  </si>
  <si>
    <t>Przychody i rozchody budżetu w 2007 r.</t>
  </si>
  <si>
    <t>Treść</t>
  </si>
  <si>
    <t>Klasyfikacja
§</t>
  </si>
  <si>
    <t>Kwota
2007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</si>
  <si>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</si>
  <si>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</si>
  <si>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</si>
  <si>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</si>
  <si>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</si>
  <si>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</si>
  <si>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</si>
  <si>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</si>
  <si>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</si>
  <si>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 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</si>
  <si>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</si>
  <si>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</si>
  <si>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</si>
  <si>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</si>
  <si>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</si>
  <si>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</si>
  <si>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</si>
  <si>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</si>
  <si>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</si>
  <si>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</si>
  <si>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</si>
  <si>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</si>
  <si>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Nadwyżka budżetu z lat ubiegłych</t>
  </si>
  <si>
    <t>§ 957</t>
  </si>
  <si>
    <t xml:space="preserve">Obligacje </t>
  </si>
  <si>
    <t>§ 911</t>
  </si>
  <si>
    <t>Inne papiery wartościowe</t>
  </si>
  <si>
    <t>§ 931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</si>
  <si>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</si>
  <si>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</si>
  <si>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</si>
  <si>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</si>
  <si>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</si>
  <si>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</si>
  <si>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</si>
  <si>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</si>
  <si>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</si>
  <si>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</si>
  <si>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</si>
  <si>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</si>
  <si>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</si>
  <si>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</si>
  <si>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</si>
  <si>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</si>
  <si>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</si>
  <si>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</si>
  <si>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</si>
  <si>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</si>
  <si>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Dochody i wydatki związane z realizacją zadań realizowanych na podstawie porozumień (umów) między jednostkami samorządu terytorialnego w 2007 r.</t>
  </si>
  <si>
    <t>§</t>
  </si>
  <si>
    <t>Dotacje
ogółem</t>
  </si>
  <si>
    <t>Wydatki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</si>
  <si>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</si>
  <si>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</si>
  <si>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</si>
  <si>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</si>
  <si>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</si>
  <si>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</si>
  <si>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</si>
  <si>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wydatki na obsługę długu (odsetki)</t>
  </si>
  <si>
    <t>wydatki
z tytułu poręczeń
i gwarancji</t>
  </si>
  <si>
    <t>Dotacja celowa przekazana gminie na inwestycje realizowane na podstawie porozumień (umów) między jednostkami samorzadu terytorialnego- Miasto Skarżysko -Kamienna na projekty techniczne kanalizacji gminy do Funduszu Spójności.</t>
  </si>
  <si>
    <t>Zadania inwestycyjne roczne w 2007 r.</t>
  </si>
  <si>
    <t>Rozdz.</t>
  </si>
  <si>
    <t>Nazwa zadania inwestycyjnego</t>
  </si>
  <si>
    <t>Łączne nakłady finansowe</t>
  </si>
  <si>
    <t>Planowane wydatki</t>
  </si>
  <si>
    <t>Jednostka org. realizująca zadanie lub koordynująca program</t>
  </si>
  <si>
    <t>rok budżetowy 2007 (7+8+9+10)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</si>
  <si>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</si>
  <si>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</si>
  <si>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</si>
  <si>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</si>
  <si>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</si>
  <si>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Budowa i modernizacja oświetlenia ulicznego</t>
  </si>
  <si>
    <t xml:space="preserve">A.      
B.
C.
D. </t>
  </si>
  <si>
    <t>Urząd Gminy</t>
  </si>
  <si>
    <t>x</t>
  </si>
  <si>
    <t xml:space="preserve">Dotacja celowa z budżetu dla powiatu na zadania bieżące   - remont drogi powiatowej Lipowe Pole Skarbowe.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</si>
</sst>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</numFmts>
  <fonts count="14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5"/>
      <name val="Arial CE"/>
      <family val="2"/>
    </font>
    <font>
      <vertAlign val="superscript"/>
      <sz val="10"/>
      <name val="Arial CE"/>
      <family val="0"/>
    </font>
    <font>
      <sz val="10"/>
      <color indexed="10"/>
      <name val="Arial"/>
      <family val="2"/>
    </font>
    <font>
      <sz val="10"/>
      <name val="Arial"/>
      <family val="2"/>
    </font>
    <font>
      <vertAlign val="superscript"/>
      <sz val="12"/>
      <name val="Times New Roman CE"/>
      <family val="1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right" vertical="top"/>
    </xf>
    <xf numFmtId="4" fontId="8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F13" sqref="F13"/>
    </sheetView>
  </sheetViews>
  <sheetFormatPr defaultColWidth="9.00390625" defaultRowHeight="12.75"/>
  <cols>
    <col min="1" max="1" width="5.625" style="3" customWidth="1"/>
    <col min="2" max="2" width="6.875" style="3" customWidth="1"/>
    <col min="3" max="3" width="7.75390625" style="3" customWidth="1"/>
    <col min="4" max="4" width="15.625" style="3" customWidth="1"/>
    <col min="5" max="5" width="12.00390625" style="3" customWidth="1"/>
    <col min="6" max="6" width="12.75390625" style="3" customWidth="1"/>
    <col min="7" max="8" width="10.125" style="3" customWidth="1"/>
    <col min="9" max="9" width="13.125" style="3" customWidth="1"/>
    <col min="10" max="10" width="14.375" style="3" customWidth="1"/>
    <col min="11" max="11" width="16.75390625" style="3" customWidth="1"/>
    <col min="12" max="16384" width="9.125" style="3" customWidth="1"/>
  </cols>
  <sheetData>
    <row r="1" spans="1:11" ht="18">
      <c r="A1" s="68" t="s">
        <v>87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0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1" t="s">
        <v>9</v>
      </c>
    </row>
    <row r="3" spans="1:11" s="53" customFormat="1" ht="19.5" customHeight="1">
      <c r="A3" s="69" t="s">
        <v>11</v>
      </c>
      <c r="B3" s="69" t="s">
        <v>1</v>
      </c>
      <c r="C3" s="69" t="s">
        <v>88</v>
      </c>
      <c r="D3" s="66" t="s">
        <v>89</v>
      </c>
      <c r="E3" s="66" t="s">
        <v>90</v>
      </c>
      <c r="F3" s="66" t="s">
        <v>91</v>
      </c>
      <c r="G3" s="66"/>
      <c r="H3" s="66"/>
      <c r="I3" s="66"/>
      <c r="J3" s="66"/>
      <c r="K3" s="66" t="s">
        <v>92</v>
      </c>
    </row>
    <row r="4" spans="1:11" s="53" customFormat="1" ht="19.5" customHeight="1">
      <c r="A4" s="69"/>
      <c r="B4" s="69"/>
      <c r="C4" s="69"/>
      <c r="D4" s="66"/>
      <c r="E4" s="66"/>
      <c r="F4" s="66" t="s">
        <v>93</v>
      </c>
      <c r="G4" s="66" t="s">
        <v>94</v>
      </c>
      <c r="H4" s="66"/>
      <c r="I4" s="66"/>
      <c r="J4" s="66"/>
      <c r="K4" s="66"/>
    </row>
    <row r="5" spans="1:11" s="53" customFormat="1" ht="29.25" customHeight="1">
      <c r="A5" s="69"/>
      <c r="B5" s="69"/>
      <c r="C5" s="69"/>
      <c r="D5" s="66"/>
      <c r="E5" s="66"/>
      <c r="F5" s="66"/>
      <c r="G5" s="66" t="s">
        <v>95</v>
      </c>
      <c r="H5" s="66" t="s">
        <v>96</v>
      </c>
      <c r="I5" s="66" t="s">
        <v>97</v>
      </c>
      <c r="J5" s="66" t="s">
        <v>98</v>
      </c>
      <c r="K5" s="66"/>
    </row>
    <row r="6" spans="1:11" s="53" customFormat="1" ht="19.5" customHeight="1">
      <c r="A6" s="69"/>
      <c r="B6" s="69"/>
      <c r="C6" s="69"/>
      <c r="D6" s="66"/>
      <c r="E6" s="66"/>
      <c r="F6" s="66"/>
      <c r="G6" s="66"/>
      <c r="H6" s="66"/>
      <c r="I6" s="66"/>
      <c r="J6" s="66"/>
      <c r="K6" s="66"/>
    </row>
    <row r="7" spans="1:11" s="53" customFormat="1" ht="19.5" customHeight="1">
      <c r="A7" s="69"/>
      <c r="B7" s="69"/>
      <c r="C7" s="69"/>
      <c r="D7" s="66"/>
      <c r="E7" s="66"/>
      <c r="F7" s="66"/>
      <c r="G7" s="66"/>
      <c r="H7" s="66"/>
      <c r="I7" s="66"/>
      <c r="J7" s="66"/>
      <c r="K7" s="66"/>
    </row>
    <row r="8" spans="1:11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51" customHeight="1">
      <c r="A9" s="58" t="s">
        <v>2</v>
      </c>
      <c r="B9" s="45">
        <v>900</v>
      </c>
      <c r="C9" s="45">
        <v>90015</v>
      </c>
      <c r="D9" s="59" t="s">
        <v>99</v>
      </c>
      <c r="E9" s="46">
        <v>45000</v>
      </c>
      <c r="F9" s="46">
        <v>45000</v>
      </c>
      <c r="G9" s="46">
        <v>45000</v>
      </c>
      <c r="H9" s="45"/>
      <c r="I9" s="60" t="s">
        <v>100</v>
      </c>
      <c r="J9" s="45"/>
      <c r="K9" s="45" t="s">
        <v>101</v>
      </c>
    </row>
    <row r="10" spans="1:11" ht="51">
      <c r="A10" s="61"/>
      <c r="B10" s="47"/>
      <c r="C10" s="47"/>
      <c r="D10" s="47"/>
      <c r="E10" s="47"/>
      <c r="F10" s="47"/>
      <c r="G10" s="47"/>
      <c r="H10" s="47"/>
      <c r="I10" s="62" t="s">
        <v>100</v>
      </c>
      <c r="J10" s="47"/>
      <c r="K10" s="47"/>
    </row>
    <row r="11" spans="1:11" ht="51">
      <c r="A11" s="61"/>
      <c r="B11" s="47"/>
      <c r="C11" s="47"/>
      <c r="D11" s="47"/>
      <c r="E11" s="47"/>
      <c r="F11" s="47"/>
      <c r="G11" s="47"/>
      <c r="H11" s="47"/>
      <c r="I11" s="63" t="s">
        <v>100</v>
      </c>
      <c r="J11" s="47"/>
      <c r="K11" s="47"/>
    </row>
    <row r="12" spans="1:11" ht="51">
      <c r="A12" s="61"/>
      <c r="B12" s="47"/>
      <c r="C12" s="47"/>
      <c r="D12" s="47"/>
      <c r="E12" s="47"/>
      <c r="F12" s="47"/>
      <c r="G12" s="47"/>
      <c r="H12" s="47"/>
      <c r="I12" s="63" t="s">
        <v>100</v>
      </c>
      <c r="J12" s="47"/>
      <c r="K12" s="47"/>
    </row>
    <row r="13" spans="1:11" ht="22.5" customHeight="1">
      <c r="A13" s="67" t="s">
        <v>12</v>
      </c>
      <c r="B13" s="67"/>
      <c r="C13" s="67"/>
      <c r="D13" s="67"/>
      <c r="E13" s="64">
        <f aca="true" t="shared" si="0" ref="E13:J13">SUM(E9:E12)</f>
        <v>45000</v>
      </c>
      <c r="F13" s="64">
        <f t="shared" si="0"/>
        <v>45000</v>
      </c>
      <c r="G13" s="64">
        <f t="shared" si="0"/>
        <v>45000</v>
      </c>
      <c r="H13" s="64">
        <f t="shared" si="0"/>
        <v>0</v>
      </c>
      <c r="I13" s="64">
        <f t="shared" si="0"/>
        <v>0</v>
      </c>
      <c r="J13" s="64">
        <f t="shared" si="0"/>
        <v>0</v>
      </c>
      <c r="K13" s="65" t="s">
        <v>102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
Załącznik nr 1
do uchwały  Nr  IX /332007
Rady Gminy w Skar/żysku Kościelnym 
z dnia 23 października 2007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C22"/>
  <sheetViews>
    <sheetView workbookViewId="0" topLeftCell="A1">
      <selection activeCell="F21" sqref="F21"/>
    </sheetView>
  </sheetViews>
  <sheetFormatPr defaultColWidth="9.00390625" defaultRowHeight="12.75"/>
  <cols>
    <col min="1" max="1" width="7.25390625" style="3" customWidth="1"/>
    <col min="2" max="2" width="9.00390625" style="3" customWidth="1"/>
    <col min="3" max="3" width="7.75390625" style="3" customWidth="1"/>
    <col min="4" max="4" width="13.125" style="3" customWidth="1"/>
    <col min="5" max="5" width="14.125" style="3" customWidth="1"/>
    <col min="6" max="6" width="14.375" style="3" customWidth="1"/>
    <col min="7" max="7" width="15.875" style="3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3" customWidth="1"/>
  </cols>
  <sheetData>
    <row r="1" spans="1:12" ht="45" customHeight="1">
      <c r="A1" s="71" t="s">
        <v>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ht="12.75">
      <c r="L3" s="40" t="s">
        <v>9</v>
      </c>
    </row>
    <row r="4" spans="1:81" ht="20.25" customHeight="1">
      <c r="A4" s="69" t="s">
        <v>1</v>
      </c>
      <c r="B4" s="72" t="s">
        <v>15</v>
      </c>
      <c r="C4" s="72" t="s">
        <v>74</v>
      </c>
      <c r="D4" s="66" t="s">
        <v>75</v>
      </c>
      <c r="E4" s="66" t="s">
        <v>76</v>
      </c>
      <c r="F4" s="66" t="s">
        <v>77</v>
      </c>
      <c r="G4" s="66"/>
      <c r="H4" s="66"/>
      <c r="I4" s="66"/>
      <c r="J4" s="66"/>
      <c r="K4" s="66"/>
      <c r="L4" s="66"/>
      <c r="BZ4" s="3"/>
      <c r="CA4" s="3"/>
      <c r="CB4" s="3"/>
      <c r="CC4" s="3"/>
    </row>
    <row r="5" spans="1:81" ht="18" customHeight="1">
      <c r="A5" s="69"/>
      <c r="B5" s="73"/>
      <c r="C5" s="73"/>
      <c r="D5" s="69"/>
      <c r="E5" s="66"/>
      <c r="F5" s="66" t="s">
        <v>78</v>
      </c>
      <c r="G5" s="66" t="s">
        <v>79</v>
      </c>
      <c r="H5" s="66"/>
      <c r="I5" s="66"/>
      <c r="J5" s="66"/>
      <c r="K5" s="66"/>
      <c r="L5" s="66" t="s">
        <v>80</v>
      </c>
      <c r="BZ5" s="3"/>
      <c r="CA5" s="3"/>
      <c r="CB5" s="3"/>
      <c r="CC5" s="3"/>
    </row>
    <row r="6" spans="1:81" ht="69" customHeight="1">
      <c r="A6" s="69"/>
      <c r="B6" s="74"/>
      <c r="C6" s="74"/>
      <c r="D6" s="69"/>
      <c r="E6" s="66"/>
      <c r="F6" s="66"/>
      <c r="G6" s="39" t="s">
        <v>81</v>
      </c>
      <c r="H6" s="39" t="s">
        <v>82</v>
      </c>
      <c r="I6" s="39" t="s">
        <v>83</v>
      </c>
      <c r="J6" s="39" t="s">
        <v>84</v>
      </c>
      <c r="K6" s="39" t="s">
        <v>85</v>
      </c>
      <c r="L6" s="66"/>
      <c r="BZ6" s="3"/>
      <c r="CA6" s="3"/>
      <c r="CB6" s="3"/>
      <c r="CC6" s="3"/>
    </row>
    <row r="7" spans="1:81" ht="8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BZ7" s="3"/>
      <c r="CA7" s="3"/>
      <c r="CB7" s="3"/>
      <c r="CC7" s="3"/>
    </row>
    <row r="8" spans="1:77" s="53" customFormat="1" ht="15" customHeight="1">
      <c r="A8" s="54">
        <v>600</v>
      </c>
      <c r="B8" s="54">
        <v>60014</v>
      </c>
      <c r="C8" s="54"/>
      <c r="D8" s="54"/>
      <c r="E8" s="56">
        <v>35058</v>
      </c>
      <c r="F8" s="54"/>
      <c r="G8" s="54"/>
      <c r="H8" s="54"/>
      <c r="I8" s="56">
        <v>35058</v>
      </c>
      <c r="J8" s="54"/>
      <c r="K8" s="54"/>
      <c r="L8" s="54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</row>
    <row r="9" spans="1:77" s="44" customFormat="1" ht="18" customHeight="1">
      <c r="A9" s="41">
        <v>801</v>
      </c>
      <c r="B9" s="41">
        <v>80113</v>
      </c>
      <c r="C9" s="41"/>
      <c r="D9" s="41"/>
      <c r="E9" s="42">
        <v>16000</v>
      </c>
      <c r="F9" s="42"/>
      <c r="G9" s="42"/>
      <c r="H9" s="42"/>
      <c r="I9" s="42">
        <v>16000</v>
      </c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</row>
    <row r="10" spans="1:81" ht="19.5" customHeight="1">
      <c r="A10" s="45">
        <v>900</v>
      </c>
      <c r="B10" s="45">
        <v>90001</v>
      </c>
      <c r="C10" s="45"/>
      <c r="D10" s="45"/>
      <c r="E10" s="46">
        <v>30000</v>
      </c>
      <c r="F10" s="46"/>
      <c r="G10" s="46"/>
      <c r="H10" s="46"/>
      <c r="I10" s="46"/>
      <c r="J10" s="46"/>
      <c r="K10" s="46"/>
      <c r="L10" s="46">
        <v>30000</v>
      </c>
      <c r="BZ10" s="3"/>
      <c r="CA10" s="3"/>
      <c r="CB10" s="3"/>
      <c r="CC10" s="3"/>
    </row>
    <row r="11" spans="1:81" ht="19.5" customHeight="1">
      <c r="A11" s="47"/>
      <c r="B11" s="47"/>
      <c r="C11" s="47"/>
      <c r="D11" s="47"/>
      <c r="E11" s="48"/>
      <c r="F11" s="48"/>
      <c r="G11" s="48"/>
      <c r="H11" s="48"/>
      <c r="I11" s="48"/>
      <c r="J11" s="48"/>
      <c r="K11" s="48"/>
      <c r="L11" s="48"/>
      <c r="BZ11" s="3"/>
      <c r="CA11" s="3"/>
      <c r="CB11" s="3"/>
      <c r="CC11" s="3"/>
    </row>
    <row r="12" spans="1:81" ht="19.5" customHeight="1">
      <c r="A12" s="47"/>
      <c r="B12" s="47"/>
      <c r="C12" s="47"/>
      <c r="D12" s="47"/>
      <c r="E12" s="48"/>
      <c r="F12" s="48"/>
      <c r="G12" s="48"/>
      <c r="H12" s="48"/>
      <c r="I12" s="48"/>
      <c r="J12" s="48"/>
      <c r="K12" s="48"/>
      <c r="L12" s="48"/>
      <c r="BZ12" s="3"/>
      <c r="CA12" s="3"/>
      <c r="CB12" s="3"/>
      <c r="CC12" s="3"/>
    </row>
    <row r="13" spans="1:81" ht="19.5" customHeight="1" hidden="1">
      <c r="A13" s="47"/>
      <c r="B13" s="47"/>
      <c r="C13" s="47"/>
      <c r="D13" s="47"/>
      <c r="E13" s="48"/>
      <c r="F13" s="48"/>
      <c r="G13" s="48"/>
      <c r="H13" s="48"/>
      <c r="I13" s="48"/>
      <c r="J13" s="48"/>
      <c r="K13" s="48"/>
      <c r="L13" s="48"/>
      <c r="BZ13" s="3"/>
      <c r="CA13" s="3"/>
      <c r="CB13" s="3"/>
      <c r="CC13" s="3"/>
    </row>
    <row r="14" spans="1:81" ht="19.5" customHeight="1" hidden="1">
      <c r="A14" s="47"/>
      <c r="B14" s="47"/>
      <c r="C14" s="47"/>
      <c r="D14" s="47"/>
      <c r="E14" s="48"/>
      <c r="F14" s="48"/>
      <c r="G14" s="48"/>
      <c r="H14" s="48"/>
      <c r="I14" s="48"/>
      <c r="J14" s="48"/>
      <c r="K14" s="48"/>
      <c r="L14" s="48"/>
      <c r="BZ14" s="3"/>
      <c r="CA14" s="3"/>
      <c r="CB14" s="3"/>
      <c r="CC14" s="3"/>
    </row>
    <row r="15" spans="1:81" ht="19.5" customHeight="1" hidden="1">
      <c r="A15" s="47"/>
      <c r="B15" s="47"/>
      <c r="C15" s="47"/>
      <c r="D15" s="47"/>
      <c r="E15" s="48"/>
      <c r="F15" s="48"/>
      <c r="G15" s="48"/>
      <c r="H15" s="48"/>
      <c r="I15" s="48"/>
      <c r="J15" s="48"/>
      <c r="K15" s="48"/>
      <c r="L15" s="48"/>
      <c r="BZ15" s="3"/>
      <c r="CA15" s="3"/>
      <c r="CB15" s="3"/>
      <c r="CC15" s="3"/>
    </row>
    <row r="16" spans="1:81" ht="19.5" customHeight="1" hidden="1">
      <c r="A16" s="47"/>
      <c r="B16" s="47"/>
      <c r="C16" s="47"/>
      <c r="D16" s="47"/>
      <c r="E16" s="48"/>
      <c r="F16" s="48"/>
      <c r="G16" s="48"/>
      <c r="H16" s="48"/>
      <c r="I16" s="48"/>
      <c r="J16" s="48"/>
      <c r="K16" s="48"/>
      <c r="L16" s="48"/>
      <c r="BZ16" s="3"/>
      <c r="CA16" s="3"/>
      <c r="CB16" s="3"/>
      <c r="CC16" s="3"/>
    </row>
    <row r="17" spans="1:81" ht="19.5" customHeight="1" hidden="1">
      <c r="A17" s="47"/>
      <c r="B17" s="47"/>
      <c r="C17" s="47"/>
      <c r="D17" s="47"/>
      <c r="E17" s="48"/>
      <c r="F17" s="48"/>
      <c r="G17" s="48"/>
      <c r="H17" s="48"/>
      <c r="I17" s="48"/>
      <c r="J17" s="48"/>
      <c r="K17" s="48"/>
      <c r="L17" s="48"/>
      <c r="BZ17" s="3"/>
      <c r="CA17" s="3"/>
      <c r="CB17" s="3"/>
      <c r="CC17" s="3"/>
    </row>
    <row r="18" spans="1:81" ht="19.5" customHeight="1" hidden="1">
      <c r="A18" s="47"/>
      <c r="B18" s="47"/>
      <c r="C18" s="47"/>
      <c r="D18" s="47"/>
      <c r="E18" s="48"/>
      <c r="F18" s="48"/>
      <c r="G18" s="48"/>
      <c r="H18" s="48"/>
      <c r="I18" s="48"/>
      <c r="J18" s="48"/>
      <c r="K18" s="48"/>
      <c r="L18" s="48"/>
      <c r="BZ18" s="3"/>
      <c r="CA18" s="3"/>
      <c r="CB18" s="3"/>
      <c r="CC18" s="3"/>
    </row>
    <row r="19" spans="1:81" ht="19.5" customHeight="1">
      <c r="A19" s="47"/>
      <c r="B19" s="47"/>
      <c r="C19" s="47"/>
      <c r="D19" s="47"/>
      <c r="E19" s="48"/>
      <c r="F19" s="48"/>
      <c r="G19" s="48"/>
      <c r="H19" s="48"/>
      <c r="I19" s="48"/>
      <c r="J19" s="48"/>
      <c r="K19" s="48"/>
      <c r="L19" s="48"/>
      <c r="BZ19" s="3"/>
      <c r="CA19" s="3"/>
      <c r="CB19" s="3"/>
      <c r="CC19" s="3"/>
    </row>
    <row r="20" spans="1:81" ht="19.5" customHeight="1">
      <c r="A20" s="47"/>
      <c r="B20" s="47"/>
      <c r="C20" s="47"/>
      <c r="D20" s="47"/>
      <c r="E20" s="48"/>
      <c r="F20" s="48"/>
      <c r="G20" s="48"/>
      <c r="H20" s="48"/>
      <c r="I20" s="48"/>
      <c r="J20" s="48"/>
      <c r="K20" s="48"/>
      <c r="L20" s="48"/>
      <c r="BZ20" s="3"/>
      <c r="CA20" s="3"/>
      <c r="CB20" s="3"/>
      <c r="CC20" s="3"/>
    </row>
    <row r="21" spans="1:81" ht="19.5" customHeight="1">
      <c r="A21" s="49"/>
      <c r="B21" s="49"/>
      <c r="C21" s="49"/>
      <c r="D21" s="49"/>
      <c r="E21" s="50"/>
      <c r="F21" s="50"/>
      <c r="G21" s="50"/>
      <c r="H21" s="50"/>
      <c r="I21" s="50"/>
      <c r="J21" s="50"/>
      <c r="K21" s="50"/>
      <c r="L21" s="50"/>
      <c r="BZ21" s="3"/>
      <c r="CA21" s="3"/>
      <c r="CB21" s="3"/>
      <c r="CC21" s="3"/>
    </row>
    <row r="22" spans="1:77" s="52" customFormat="1" ht="24.75" customHeight="1">
      <c r="A22" s="70" t="s">
        <v>12</v>
      </c>
      <c r="B22" s="70"/>
      <c r="C22" s="70"/>
      <c r="D22" s="70"/>
      <c r="E22" s="51">
        <f>SUM(E8:E21)</f>
        <v>81058</v>
      </c>
      <c r="F22" s="51">
        <f aca="true" t="shared" si="0" ref="F22:L22">SUM(F8:F21)</f>
        <v>0</v>
      </c>
      <c r="G22" s="51">
        <f t="shared" si="0"/>
        <v>0</v>
      </c>
      <c r="H22" s="51">
        <f t="shared" si="0"/>
        <v>0</v>
      </c>
      <c r="I22" s="51">
        <f t="shared" si="0"/>
        <v>51058</v>
      </c>
      <c r="J22" s="51">
        <f t="shared" si="0"/>
        <v>0</v>
      </c>
      <c r="K22" s="51">
        <f t="shared" si="0"/>
        <v>0</v>
      </c>
      <c r="L22" s="51">
        <f t="shared" si="0"/>
        <v>30000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</row>
  </sheetData>
  <mergeCells count="11">
    <mergeCell ref="F5:F6"/>
    <mergeCell ref="G5:K5"/>
    <mergeCell ref="L5:L6"/>
    <mergeCell ref="A22:D22"/>
    <mergeCell ref="A1:L1"/>
    <mergeCell ref="A4:A6"/>
    <mergeCell ref="B4:B6"/>
    <mergeCell ref="C4:C6"/>
    <mergeCell ref="D4:D6"/>
    <mergeCell ref="E4:E6"/>
    <mergeCell ref="F4:L4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3 
do uchwały Nr  IX/33/2007
Rady Gminy w Skarżysku Kościelnym
z dnia 23 października 2007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7">
      <selection activeCell="G21" sqref="G21"/>
    </sheetView>
  </sheetViews>
  <sheetFormatPr defaultColWidth="9.00390625" defaultRowHeight="12.75"/>
  <cols>
    <col min="1" max="1" width="4.75390625" style="3" bestFit="1" customWidth="1"/>
    <col min="2" max="2" width="40.125" style="3" bestFit="1" customWidth="1"/>
    <col min="3" max="3" width="14.00390625" style="3" customWidth="1"/>
    <col min="4" max="4" width="17.125" style="30" customWidth="1"/>
    <col min="5" max="16384" width="9.125" style="3" customWidth="1"/>
  </cols>
  <sheetData>
    <row r="1" spans="1:4" ht="15" customHeight="1">
      <c r="A1" s="77" t="s">
        <v>21</v>
      </c>
      <c r="B1" s="77"/>
      <c r="C1" s="77"/>
      <c r="D1" s="77"/>
    </row>
    <row r="2" ht="6.75" customHeight="1">
      <c r="A2" s="14"/>
    </row>
    <row r="3" ht="12.75">
      <c r="D3" s="31" t="s">
        <v>9</v>
      </c>
    </row>
    <row r="4" spans="1:4" ht="15" customHeight="1">
      <c r="A4" s="69" t="s">
        <v>11</v>
      </c>
      <c r="B4" s="69" t="s">
        <v>22</v>
      </c>
      <c r="C4" s="66" t="s">
        <v>23</v>
      </c>
      <c r="D4" s="78" t="s">
        <v>24</v>
      </c>
    </row>
    <row r="5" spans="1:4" ht="15" customHeight="1">
      <c r="A5" s="69"/>
      <c r="B5" s="69"/>
      <c r="C5" s="69"/>
      <c r="D5" s="78"/>
    </row>
    <row r="6" spans="1:4" ht="15.75" customHeight="1">
      <c r="A6" s="69"/>
      <c r="B6" s="69"/>
      <c r="C6" s="69"/>
      <c r="D6" s="78"/>
    </row>
    <row r="7" spans="1:4" s="16" customFormat="1" ht="6.75" customHeight="1">
      <c r="A7" s="15">
        <v>1</v>
      </c>
      <c r="B7" s="15">
        <v>2</v>
      </c>
      <c r="C7" s="15">
        <v>3</v>
      </c>
      <c r="D7" s="32">
        <v>4</v>
      </c>
    </row>
    <row r="8" spans="1:4" ht="18.75" customHeight="1">
      <c r="A8" s="76" t="s">
        <v>25</v>
      </c>
      <c r="B8" s="76"/>
      <c r="C8" s="17"/>
      <c r="D8" s="33">
        <f>SUM(D9,D10,D11,D12,D13,D18,D19,D20,D21,D22)</f>
        <v>157000</v>
      </c>
    </row>
    <row r="9" spans="1:4" ht="18.75" customHeight="1">
      <c r="A9" s="18" t="s">
        <v>2</v>
      </c>
      <c r="B9" s="19" t="s">
        <v>26</v>
      </c>
      <c r="C9" s="18" t="s">
        <v>27</v>
      </c>
      <c r="D9" s="34"/>
    </row>
    <row r="10" spans="1:4" ht="18.75" customHeight="1">
      <c r="A10" s="20" t="s">
        <v>3</v>
      </c>
      <c r="B10" s="21" t="s">
        <v>28</v>
      </c>
      <c r="C10" s="20" t="s">
        <v>27</v>
      </c>
      <c r="D10" s="35"/>
    </row>
    <row r="11" spans="1:4" ht="51">
      <c r="A11" s="20" t="s">
        <v>4</v>
      </c>
      <c r="B11" s="22" t="s">
        <v>29</v>
      </c>
      <c r="C11" s="20" t="s">
        <v>30</v>
      </c>
      <c r="D11" s="35"/>
    </row>
    <row r="12" spans="1:4" ht="18.75" customHeight="1">
      <c r="A12" s="20" t="s">
        <v>0</v>
      </c>
      <c r="B12" s="21" t="s">
        <v>31</v>
      </c>
      <c r="C12" s="20" t="s">
        <v>32</v>
      </c>
      <c r="D12" s="35"/>
    </row>
    <row r="13" spans="1:4" ht="18.75" customHeight="1">
      <c r="A13" s="20" t="s">
        <v>5</v>
      </c>
      <c r="B13" s="21" t="s">
        <v>33</v>
      </c>
      <c r="C13" s="20" t="s">
        <v>72</v>
      </c>
      <c r="D13" s="35" t="s">
        <v>34</v>
      </c>
    </row>
    <row r="14" spans="1:4" ht="18.75" customHeight="1">
      <c r="A14" s="20" t="s">
        <v>35</v>
      </c>
      <c r="B14" s="21" t="s">
        <v>36</v>
      </c>
      <c r="C14" s="20" t="s">
        <v>37</v>
      </c>
      <c r="D14" s="35"/>
    </row>
    <row r="15" spans="1:4" ht="18.75" customHeight="1">
      <c r="A15" s="20" t="s">
        <v>38</v>
      </c>
      <c r="B15" s="21" t="s">
        <v>39</v>
      </c>
      <c r="C15" s="20" t="s">
        <v>40</v>
      </c>
      <c r="D15" s="35"/>
    </row>
    <row r="16" spans="1:4" ht="44.25" customHeight="1">
      <c r="A16" s="20" t="s">
        <v>41</v>
      </c>
      <c r="B16" s="22" t="s">
        <v>42</v>
      </c>
      <c r="C16" s="20" t="s">
        <v>43</v>
      </c>
      <c r="D16" s="35"/>
    </row>
    <row r="17" spans="1:4" ht="18.75" customHeight="1">
      <c r="A17" s="20" t="s">
        <v>44</v>
      </c>
      <c r="B17" s="21" t="s">
        <v>45</v>
      </c>
      <c r="C17" s="20" t="s">
        <v>46</v>
      </c>
      <c r="D17" s="35"/>
    </row>
    <row r="18" spans="1:4" ht="18.75" customHeight="1">
      <c r="A18" s="20" t="s">
        <v>6</v>
      </c>
      <c r="B18" s="21" t="s">
        <v>47</v>
      </c>
      <c r="C18" s="20" t="s">
        <v>48</v>
      </c>
      <c r="D18" s="35"/>
    </row>
    <row r="19" spans="1:4" ht="18.75" customHeight="1">
      <c r="A19" s="20" t="s">
        <v>7</v>
      </c>
      <c r="B19" s="21" t="s">
        <v>49</v>
      </c>
      <c r="C19" s="20" t="s">
        <v>50</v>
      </c>
      <c r="D19" s="35"/>
    </row>
    <row r="20" spans="1:4" ht="18.75" customHeight="1">
      <c r="A20" s="20" t="s">
        <v>8</v>
      </c>
      <c r="B20" s="21" t="s">
        <v>51</v>
      </c>
      <c r="C20" s="20" t="s">
        <v>52</v>
      </c>
      <c r="D20" s="35"/>
    </row>
    <row r="21" spans="1:4" ht="18.75" customHeight="1">
      <c r="A21" s="20" t="s">
        <v>10</v>
      </c>
      <c r="B21" s="21" t="s">
        <v>53</v>
      </c>
      <c r="C21" s="20" t="s">
        <v>54</v>
      </c>
      <c r="D21" s="35">
        <v>157000</v>
      </c>
    </row>
    <row r="22" spans="1:4" ht="18.75" customHeight="1">
      <c r="A22" s="23" t="s">
        <v>13</v>
      </c>
      <c r="B22" s="24" t="s">
        <v>55</v>
      </c>
      <c r="C22" s="23" t="s">
        <v>56</v>
      </c>
      <c r="D22" s="36"/>
    </row>
    <row r="23" spans="1:4" ht="18.75" customHeight="1">
      <c r="A23" s="76" t="s">
        <v>57</v>
      </c>
      <c r="B23" s="76"/>
      <c r="C23" s="17"/>
      <c r="D23" s="33">
        <f>SUM(D24:D31)</f>
        <v>740000</v>
      </c>
    </row>
    <row r="24" spans="1:4" ht="18.75" customHeight="1">
      <c r="A24" s="18" t="s">
        <v>2</v>
      </c>
      <c r="B24" s="19" t="s">
        <v>58</v>
      </c>
      <c r="C24" s="18" t="s">
        <v>59</v>
      </c>
      <c r="D24" s="34">
        <v>740000</v>
      </c>
    </row>
    <row r="25" spans="1:4" ht="18.75" customHeight="1">
      <c r="A25" s="20" t="s">
        <v>3</v>
      </c>
      <c r="B25" s="21" t="s">
        <v>60</v>
      </c>
      <c r="C25" s="20" t="s">
        <v>59</v>
      </c>
      <c r="D25" s="35"/>
    </row>
    <row r="26" spans="1:4" ht="38.25">
      <c r="A26" s="20" t="s">
        <v>4</v>
      </c>
      <c r="B26" s="22" t="s">
        <v>61</v>
      </c>
      <c r="C26" s="20" t="s">
        <v>62</v>
      </c>
      <c r="D26" s="35"/>
    </row>
    <row r="27" spans="1:4" ht="18.75" customHeight="1">
      <c r="A27" s="20" t="s">
        <v>0</v>
      </c>
      <c r="B27" s="21" t="s">
        <v>63</v>
      </c>
      <c r="C27" s="20" t="s">
        <v>64</v>
      </c>
      <c r="D27" s="35"/>
    </row>
    <row r="28" spans="1:4" ht="18.75" customHeight="1">
      <c r="A28" s="20" t="s">
        <v>5</v>
      </c>
      <c r="B28" s="21" t="s">
        <v>65</v>
      </c>
      <c r="C28" s="20" t="s">
        <v>56</v>
      </c>
      <c r="D28" s="35"/>
    </row>
    <row r="29" spans="1:4" ht="18.75" customHeight="1">
      <c r="A29" s="20" t="s">
        <v>6</v>
      </c>
      <c r="B29" s="21" t="s">
        <v>66</v>
      </c>
      <c r="C29" s="20" t="s">
        <v>67</v>
      </c>
      <c r="D29" s="35"/>
    </row>
    <row r="30" spans="1:4" ht="18.75" customHeight="1">
      <c r="A30" s="20" t="s">
        <v>7</v>
      </c>
      <c r="B30" s="21" t="s">
        <v>68</v>
      </c>
      <c r="C30" s="20" t="s">
        <v>69</v>
      </c>
      <c r="D30" s="35"/>
    </row>
    <row r="31" spans="1:4" ht="18.75" customHeight="1">
      <c r="A31" s="23" t="s">
        <v>8</v>
      </c>
      <c r="B31" s="24" t="s">
        <v>70</v>
      </c>
      <c r="C31" s="23" t="s">
        <v>71</v>
      </c>
      <c r="D31" s="36"/>
    </row>
    <row r="32" spans="1:4" ht="7.5" customHeight="1">
      <c r="A32" s="25"/>
      <c r="B32" s="26"/>
      <c r="C32" s="26"/>
      <c r="D32" s="37"/>
    </row>
    <row r="33" spans="1:6" ht="12.75">
      <c r="A33" s="27"/>
      <c r="B33" s="28"/>
      <c r="C33" s="28"/>
      <c r="D33" s="38"/>
      <c r="E33" s="29"/>
      <c r="F33" s="29"/>
    </row>
    <row r="34" spans="1:6" ht="12.75">
      <c r="A34" s="75"/>
      <c r="B34" s="75"/>
      <c r="C34" s="75"/>
      <c r="D34" s="75"/>
      <c r="E34" s="75"/>
      <c r="F34" s="75"/>
    </row>
    <row r="35" spans="1:6" ht="22.5" customHeight="1">
      <c r="A35" s="75"/>
      <c r="B35" s="75"/>
      <c r="C35" s="75"/>
      <c r="D35" s="75"/>
      <c r="E35" s="75"/>
      <c r="F35" s="75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Załącznik nr 2
do uchwały Nr IX/33/2007 
Rady Gminy w Skarżysku Kościelnym.
z dnia 23 października 2007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7">
      <selection activeCell="D6" sqref="D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71" t="s">
        <v>14</v>
      </c>
      <c r="B1" s="71"/>
      <c r="C1" s="71"/>
      <c r="D1" s="71"/>
      <c r="E1" s="71"/>
    </row>
    <row r="2" spans="4:5" ht="19.5" customHeight="1">
      <c r="D2" s="2"/>
      <c r="E2" s="2"/>
    </row>
    <row r="3" spans="4:5" ht="19.5" customHeight="1">
      <c r="D3" s="3"/>
      <c r="E3" s="1" t="s">
        <v>9</v>
      </c>
    </row>
    <row r="4" spans="1:5" ht="19.5" customHeight="1">
      <c r="A4" s="4" t="s">
        <v>11</v>
      </c>
      <c r="B4" s="4" t="s">
        <v>1</v>
      </c>
      <c r="C4" s="4" t="s">
        <v>15</v>
      </c>
      <c r="D4" s="4" t="s">
        <v>16</v>
      </c>
      <c r="E4" s="4" t="s">
        <v>17</v>
      </c>
    </row>
    <row r="5" spans="1:5" s="6" customFormat="1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s="3" customFormat="1" ht="66" customHeight="1">
      <c r="A6" s="7">
        <v>1</v>
      </c>
      <c r="B6" s="7">
        <v>600</v>
      </c>
      <c r="C6" s="7">
        <v>60014</v>
      </c>
      <c r="D6" s="8" t="s">
        <v>103</v>
      </c>
      <c r="E6" s="9">
        <v>35058</v>
      </c>
    </row>
    <row r="7" spans="1:5" s="3" customFormat="1" ht="66" customHeight="1">
      <c r="A7" s="7">
        <v>2</v>
      </c>
      <c r="B7" s="7">
        <v>801</v>
      </c>
      <c r="C7" s="7">
        <v>80113</v>
      </c>
      <c r="D7" s="8" t="s">
        <v>18</v>
      </c>
      <c r="E7" s="9">
        <v>16000</v>
      </c>
    </row>
    <row r="8" spans="1:5" s="3" customFormat="1" ht="63.75" customHeight="1">
      <c r="A8" s="7">
        <v>3</v>
      </c>
      <c r="B8" s="7">
        <v>921</v>
      </c>
      <c r="C8" s="7">
        <v>92105</v>
      </c>
      <c r="D8" s="8" t="s">
        <v>19</v>
      </c>
      <c r="E8" s="9">
        <v>4000</v>
      </c>
    </row>
    <row r="9" spans="1:5" s="3" customFormat="1" ht="66.75" customHeight="1">
      <c r="A9" s="7">
        <v>4</v>
      </c>
      <c r="B9" s="7">
        <v>926</v>
      </c>
      <c r="C9" s="7">
        <v>92605</v>
      </c>
      <c r="D9" s="8" t="s">
        <v>20</v>
      </c>
      <c r="E9" s="9">
        <v>8000</v>
      </c>
    </row>
    <row r="10" spans="1:5" ht="74.25" customHeight="1">
      <c r="A10" s="10">
        <v>5</v>
      </c>
      <c r="B10" s="10">
        <v>901</v>
      </c>
      <c r="C10" s="10">
        <v>90001</v>
      </c>
      <c r="D10" s="8" t="s">
        <v>86</v>
      </c>
      <c r="E10" s="11">
        <v>30000</v>
      </c>
    </row>
    <row r="11" spans="1:5" ht="30" customHeight="1">
      <c r="A11" s="10"/>
      <c r="B11" s="10"/>
      <c r="C11" s="10"/>
      <c r="D11" s="10"/>
      <c r="E11" s="11"/>
    </row>
    <row r="12" spans="1:5" s="13" customFormat="1" ht="30" customHeight="1">
      <c r="A12" s="79" t="s">
        <v>12</v>
      </c>
      <c r="B12" s="80"/>
      <c r="C12" s="80"/>
      <c r="D12" s="81"/>
      <c r="E12" s="12">
        <f>SUM(E6:E11)</f>
        <v>93058</v>
      </c>
    </row>
  </sheetData>
  <mergeCells count="2">
    <mergeCell ref="A1:E1"/>
    <mergeCell ref="A12:D12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 4  
do uchwały Nr IX/33/2007
Rady Gminy w Skarżysku Kościelnym
z dnia 23 października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2007-10-16T07:00:51Z</cp:lastPrinted>
  <dcterms:created xsi:type="dcterms:W3CDTF">1998-12-09T13:02:10Z</dcterms:created>
  <dcterms:modified xsi:type="dcterms:W3CDTF">2007-10-16T07:54:17Z</dcterms:modified>
  <cp:category/>
  <cp:version/>
  <cp:contentType/>
  <cp:contentStatus/>
</cp:coreProperties>
</file>